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HP\Desktop\2023\GESTIÓN DOCUMENTAL 2023\VERSIONADOS 2023\1. PLANEACIÓN INTEGRAL\FORMATOS\ACTUALIZAR\"/>
    </mc:Choice>
  </mc:AlternateContent>
  <bookViews>
    <workbookView xWindow="0" yWindow="0" windowWidth="20490" windowHeight="7755"/>
  </bookViews>
  <sheets>
    <sheet name="Programa aud. interna  _Formato" sheetId="5" r:id="rId1"/>
    <sheet name="2 ciclo" sheetId="3" state="hidden" r:id="rId2"/>
  </sheets>
  <definedNames>
    <definedName name="_xlnm._FilterDatabase" localSheetId="1" hidden="1">'2 ciclo'!$B$6:$H$21</definedName>
    <definedName name="_xlnm._FilterDatabase" localSheetId="0" hidden="1">'Programa aud. interna  _Formato'!$C$22:$H$33</definedName>
  </definedNames>
  <calcPr calcId="152511"/>
</workbook>
</file>

<file path=xl/calcChain.xml><?xml version="1.0" encoding="utf-8"?>
<calcChain xmlns="http://schemas.openxmlformats.org/spreadsheetml/2006/main">
  <c r="G8" i="3" l="1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7" i="3"/>
  <c r="H7" i="3" s="1"/>
</calcChain>
</file>

<file path=xl/sharedStrings.xml><?xml version="1.0" encoding="utf-8"?>
<sst xmlns="http://schemas.openxmlformats.org/spreadsheetml/2006/main" count="75" uniqueCount="60">
  <si>
    <t>FECHAS PLANEADAS</t>
  </si>
  <si>
    <t>No.</t>
  </si>
  <si>
    <t>PROCESO</t>
  </si>
  <si>
    <t>AUDITADO</t>
  </si>
  <si>
    <t>AUDITOR</t>
  </si>
  <si>
    <t>PREPARACIÓN</t>
  </si>
  <si>
    <t>INFORME</t>
  </si>
  <si>
    <t>GESTIÓN ADMINISTRATIVA</t>
  </si>
  <si>
    <t>CONTROL Y EVALUACIÓN</t>
  </si>
  <si>
    <t>NORMALIZACIÓN Y CULTURIZACIÓN CONTABLE</t>
  </si>
  <si>
    <t>COMUNICACIÓN PÚBLICA</t>
  </si>
  <si>
    <t>CONSOLIDACIÓN DE LA INFORMACIÓN</t>
  </si>
  <si>
    <t>PLANEACIÓN INTEGRAL</t>
  </si>
  <si>
    <t>GESTIÓN RECURSOS FINANCIEROS</t>
  </si>
  <si>
    <t>GESTIÓN TICs</t>
  </si>
  <si>
    <t>GESTIÓN JURÍDICA</t>
  </si>
  <si>
    <t>GESTIÓN HUMANA</t>
  </si>
  <si>
    <t>PLANES MEJORAMIENTO</t>
  </si>
  <si>
    <t>VISITA ICONTEC</t>
  </si>
  <si>
    <t>EJECUCIÓN DE
AUDITORÍA</t>
  </si>
  <si>
    <t>CENTRALIZACIÓN DE LA INFORMACIÓN</t>
  </si>
  <si>
    <t>Aprobó: Comité Institucional de Coordinación de Control Interno-CICCI</t>
  </si>
  <si>
    <t>Laura Carolina Bernal Correa</t>
  </si>
  <si>
    <t>Rocío Pérez Sotelo</t>
  </si>
  <si>
    <t>Állison Cristina Marín Flórez</t>
  </si>
  <si>
    <t>PROGRAMA DE AUDITORIAS INTERNAS COMBINADAS 2023</t>
  </si>
  <si>
    <t>Edgar Arturo Díaz Vinasco</t>
  </si>
  <si>
    <t>Segundo ciclo</t>
  </si>
  <si>
    <t>Fecha preparación</t>
  </si>
  <si>
    <t>Fecha límite de cierre de acciones</t>
  </si>
  <si>
    <t>Entregable</t>
  </si>
  <si>
    <t>Preparó: Wilson Eduardo Cifuentes Martínez-Auditor Lider para el SIGI -Representante de la Alta Dirección (E)</t>
  </si>
  <si>
    <t>Wilson Eduardo Cifuentes Martinez (E)</t>
  </si>
  <si>
    <t>Luis Jaime Valencia Cubillos  (E)</t>
  </si>
  <si>
    <t xml:space="preserve">Rocío Pérez Sotelo  (E) </t>
  </si>
  <si>
    <t xml:space="preserve">Deisy Hernandez Sotto   (E) </t>
  </si>
  <si>
    <t xml:space="preserve">Gloria Elsy Diaza Castro  (E) </t>
  </si>
  <si>
    <t xml:space="preserve">Martha Patricia Zornosa  (E) </t>
  </si>
  <si>
    <t>Reunión de cierre de visita de auditoría</t>
  </si>
  <si>
    <t>Entregable o Actividad</t>
  </si>
  <si>
    <t xml:space="preserve">Alcance de la auditoria general: </t>
  </si>
  <si>
    <t xml:space="preserve">Objetivo del programa de auditoría:  </t>
  </si>
  <si>
    <t>Alcance del programa:</t>
  </si>
  <si>
    <t xml:space="preserve">Metodología: </t>
  </si>
  <si>
    <t>Auditoria Interna del periodo XX</t>
  </si>
  <si>
    <t xml:space="preserve">Preparó: </t>
  </si>
  <si>
    <t>Oportunidades del programa de auditoría:</t>
  </si>
  <si>
    <t xml:space="preserve">PLANEACIÓN INTEGRAL </t>
  </si>
  <si>
    <t>PROCEDIMIENTO</t>
  </si>
  <si>
    <t>AUDITORIAS INTERNAS DEL SISTEMA INTEGRADO DE GESTIÓN</t>
  </si>
  <si>
    <t>FECHA DE APROBACIÓN:</t>
  </si>
  <si>
    <t>CÓDIGO:</t>
  </si>
  <si>
    <t>VERSIÓN:</t>
  </si>
  <si>
    <t>PI05-FOR08</t>
  </si>
  <si>
    <t>PROGRAMA DE AUDITORÍA</t>
  </si>
  <si>
    <t>Objetivos de la auditoria general:</t>
  </si>
  <si>
    <t>Riesgos de la auditoria general:</t>
  </si>
  <si>
    <t>PÁGINA</t>
  </si>
  <si>
    <r>
      <rPr>
        <b/>
        <sz val="11"/>
        <color rgb="FF000000"/>
        <rFont val="Verdana"/>
        <family val="2"/>
      </rPr>
      <t>Recursos programa:</t>
    </r>
    <r>
      <rPr>
        <sz val="11"/>
        <color rgb="FF000000"/>
        <rFont val="Verdana"/>
        <family val="2"/>
      </rPr>
      <t xml:space="preserve"> </t>
    </r>
  </si>
  <si>
    <t>PROGRAMA DE AUDITORIAS INTERNAS COMBINADAS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</si>
</sst>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alibri"/>
      <family val="2"/>
      <charset val="204"/>
    </font>
    <font>
      <sz val="10"/>
      <color rgb="FF000000"/>
      <name val="Montserrat"/>
    </font>
    <font>
      <b/>
      <sz val="10"/>
      <color rgb="FF000000"/>
      <name val="Montserrat"/>
    </font>
    <font>
      <sz val="10"/>
      <name val="Montserrat"/>
    </font>
    <font>
      <b/>
      <sz val="10"/>
      <color rgb="FFFF0000"/>
      <name val="Montserrat"/>
    </font>
    <font>
      <sz val="11"/>
      <color rgb="FF000000"/>
      <name val="Verdana"/>
      <family val="2"/>
    </font>
    <font>
      <sz val="11"/>
      <color rgb="FFFFFFFF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right" vertical="top"/>
    </xf>
    <xf numFmtId="14" fontId="1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/>
    </xf>
    <xf numFmtId="14" fontId="1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6" xfId="0" applyFont="1" applyBorder="1"/>
    <xf numFmtId="0" fontId="5" fillId="0" borderId="14" xfId="0" applyFont="1" applyBorder="1"/>
    <xf numFmtId="0" fontId="5" fillId="0" borderId="17" xfId="0" applyFont="1" applyBorder="1"/>
    <xf numFmtId="0" fontId="5" fillId="0" borderId="5" xfId="0" applyFont="1" applyBorder="1"/>
    <xf numFmtId="0" fontId="5" fillId="0" borderId="6" xfId="0" applyFont="1" applyBorder="1"/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5" fillId="0" borderId="0" xfId="0" applyFont="1" applyBorder="1"/>
    <xf numFmtId="0" fontId="5" fillId="2" borderId="4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14" fontId="5" fillId="0" borderId="4" xfId="0" applyNumberFormat="1" applyFont="1" applyBorder="1" applyAlignment="1">
      <alignment horizontal="right" vertical="top"/>
    </xf>
    <xf numFmtId="14" fontId="5" fillId="0" borderId="8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 wrapText="1"/>
    </xf>
    <xf numFmtId="14" fontId="5" fillId="0" borderId="10" xfId="0" applyNumberFormat="1" applyFont="1" applyBorder="1" applyAlignment="1">
      <alignment horizontal="right" vertical="top"/>
    </xf>
    <xf numFmtId="14" fontId="5" fillId="0" borderId="11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/>
    </xf>
    <xf numFmtId="14" fontId="5" fillId="0" borderId="0" xfId="0" applyNumberFormat="1" applyFont="1" applyBorder="1" applyAlignment="1">
      <alignment horizontal="right" vertical="top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27" xfId="0" applyFont="1" applyBorder="1" applyAlignment="1">
      <alignment vertical="center"/>
    </xf>
    <xf numFmtId="14" fontId="8" fillId="0" borderId="24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50131</xdr:colOff>
      <xdr:row>3</xdr:row>
      <xdr:rowOff>167106</xdr:rowOff>
    </xdr:from>
    <xdr:to>
      <xdr:col>2</xdr:col>
      <xdr:colOff>1754476</xdr:colOff>
      <xdr:row>5</xdr:row>
      <xdr:rowOff>200526</xdr:rowOff>
    </xdr:to>
    <xdr:pic>
      <xdr:nvPicPr>
        <xdr:cNvPr id="3" name="Imagen 4" descr="Forma&#10;&#10;Descripción generada automáticamente con confianza medi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451184" y="852238"/>
          <a:ext cx="1704345" cy="73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66842</xdr:colOff>
      <xdr:row>3</xdr:row>
      <xdr:rowOff>233947</xdr:rowOff>
    </xdr:from>
    <xdr:to>
      <xdr:col>8</xdr:col>
      <xdr:colOff>1871579</xdr:colOff>
      <xdr:row>5</xdr:row>
      <xdr:rowOff>300789</xdr:rowOff>
    </xdr:to>
    <xdr:pic>
      <xdr:nvPicPr>
        <xdr:cNvPr id="4" name="Imagen 3" descr="Forma&#10;&#10;Descripción generada automáticamente con confianza media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5"/>
        <a:stretch/>
      </xdr:blipFill>
      <xdr:spPr bwMode="auto">
        <a:xfrm>
          <a:off x="10043026" y="919079"/>
          <a:ext cx="1804737" cy="7686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J39"/>
  <sheetViews>
    <sheetView showGridLines="0" tabSelected="1" view="pageBreakPreview" zoomScale="57" zoomScaleNormal="80" zoomScaleSheetLayoutView="57" workbookViewId="0">
      <selection activeCell="C10" sqref="C10:I10"/>
    </sheetView>
  </sheetViews>
  <sheetFormatPr baseColWidth="10" defaultColWidth="37.7109375" defaultRowHeight="14.25"/>
  <cols>
    <col min="1" max="1" width="3.85546875" style="22" customWidth="1"/>
    <col min="2" max="2" width="2.28515625" style="22" customWidth="1"/>
    <col min="3" max="3" width="26.42578125" style="37" customWidth="1"/>
    <col min="4" max="4" width="37" style="22" customWidth="1"/>
    <col min="5" max="5" width="22" style="22" customWidth="1"/>
    <col min="6" max="6" width="20.42578125" style="22" customWidth="1"/>
    <col min="7" max="8" width="18.85546875" style="22" customWidth="1"/>
    <col min="9" max="9" width="28.5703125" style="22" customWidth="1"/>
    <col min="10" max="10" width="5.42578125" style="22" customWidth="1"/>
    <col min="11" max="16384" width="37.7109375" style="22"/>
  </cols>
  <sheetData>
    <row r="1" spans="2:10" ht="15" thickBot="1"/>
    <row r="2" spans="2:10" ht="15" thickBot="1">
      <c r="B2" s="23"/>
      <c r="C2" s="38"/>
      <c r="D2" s="24"/>
      <c r="E2" s="24"/>
      <c r="F2" s="24"/>
      <c r="G2" s="24"/>
      <c r="H2" s="24"/>
      <c r="I2" s="24"/>
      <c r="J2" s="25"/>
    </row>
    <row r="3" spans="2:10" ht="24.75" customHeight="1">
      <c r="B3" s="26"/>
      <c r="C3" s="74">
        <v>1</v>
      </c>
      <c r="D3" s="102" t="s">
        <v>54</v>
      </c>
      <c r="E3" s="103"/>
      <c r="F3" s="103"/>
      <c r="G3" s="103"/>
      <c r="H3" s="103"/>
      <c r="I3" s="99"/>
      <c r="J3" s="27"/>
    </row>
    <row r="4" spans="2:10" ht="21" customHeight="1">
      <c r="B4" s="26"/>
      <c r="C4" s="75"/>
      <c r="D4" s="77" t="s">
        <v>2</v>
      </c>
      <c r="E4" s="78"/>
      <c r="F4" s="104" t="s">
        <v>47</v>
      </c>
      <c r="G4" s="105"/>
      <c r="H4" s="105"/>
      <c r="I4" s="100"/>
      <c r="J4" s="27"/>
    </row>
    <row r="5" spans="2:10" ht="33.75" customHeight="1">
      <c r="B5" s="26"/>
      <c r="C5" s="75"/>
      <c r="D5" s="79" t="s">
        <v>48</v>
      </c>
      <c r="E5" s="77"/>
      <c r="F5" s="106" t="s">
        <v>49</v>
      </c>
      <c r="G5" s="79"/>
      <c r="H5" s="79"/>
      <c r="I5" s="100"/>
      <c r="J5" s="27"/>
    </row>
    <row r="6" spans="2:10" ht="25.5" customHeight="1">
      <c r="B6" s="26"/>
      <c r="C6" s="75"/>
      <c r="D6" s="28" t="s">
        <v>50</v>
      </c>
      <c r="E6" s="106" t="s">
        <v>51</v>
      </c>
      <c r="F6" s="77"/>
      <c r="G6" s="29" t="s">
        <v>52</v>
      </c>
      <c r="H6" s="29" t="s">
        <v>57</v>
      </c>
      <c r="I6" s="100"/>
      <c r="J6" s="27"/>
    </row>
    <row r="7" spans="2:10" ht="35.25" customHeight="1" thickBot="1">
      <c r="B7" s="26"/>
      <c r="C7" s="76"/>
      <c r="D7" s="67">
        <v>44985</v>
      </c>
      <c r="E7" s="107" t="s">
        <v>53</v>
      </c>
      <c r="F7" s="108"/>
      <c r="G7" s="30">
        <v>2</v>
      </c>
      <c r="H7" s="30">
        <v>1</v>
      </c>
      <c r="I7" s="101"/>
      <c r="J7" s="27"/>
    </row>
    <row r="8" spans="2:10">
      <c r="B8" s="26"/>
      <c r="C8" s="39"/>
      <c r="D8" s="31"/>
      <c r="E8" s="31"/>
      <c r="F8" s="31"/>
      <c r="G8" s="31"/>
      <c r="H8" s="31"/>
      <c r="I8" s="31"/>
      <c r="J8" s="27"/>
    </row>
    <row r="9" spans="2:10">
      <c r="B9" s="26"/>
      <c r="C9" s="39"/>
      <c r="D9" s="31"/>
      <c r="E9" s="31"/>
      <c r="F9" s="31"/>
      <c r="G9" s="31"/>
      <c r="H9" s="31"/>
      <c r="I9" s="31"/>
      <c r="J9" s="27"/>
    </row>
    <row r="10" spans="2:10" ht="15" thickBot="1">
      <c r="B10" s="26"/>
      <c r="C10" s="92" t="s">
        <v>59</v>
      </c>
      <c r="D10" s="92"/>
      <c r="E10" s="92"/>
      <c r="F10" s="92"/>
      <c r="G10" s="92"/>
      <c r="H10" s="92"/>
      <c r="I10" s="92"/>
      <c r="J10" s="27"/>
    </row>
    <row r="11" spans="2:10" ht="24" customHeight="1">
      <c r="B11" s="26"/>
      <c r="C11" s="93" t="s">
        <v>40</v>
      </c>
      <c r="D11" s="94"/>
      <c r="E11" s="94"/>
      <c r="F11" s="94"/>
      <c r="G11" s="94"/>
      <c r="H11" s="94"/>
      <c r="I11" s="95"/>
      <c r="J11" s="27"/>
    </row>
    <row r="12" spans="2:10" ht="24" customHeight="1">
      <c r="B12" s="26"/>
      <c r="C12" s="96" t="s">
        <v>55</v>
      </c>
      <c r="D12" s="97"/>
      <c r="E12" s="97"/>
      <c r="F12" s="97"/>
      <c r="G12" s="97"/>
      <c r="H12" s="97"/>
      <c r="I12" s="98"/>
      <c r="J12" s="27"/>
    </row>
    <row r="13" spans="2:10" ht="24" customHeight="1">
      <c r="B13" s="26"/>
      <c r="C13" s="96" t="s">
        <v>56</v>
      </c>
      <c r="D13" s="97"/>
      <c r="E13" s="97"/>
      <c r="F13" s="97"/>
      <c r="G13" s="97"/>
      <c r="H13" s="97"/>
      <c r="I13" s="98"/>
      <c r="J13" s="27"/>
    </row>
    <row r="14" spans="2:10" ht="24" customHeight="1">
      <c r="B14" s="26"/>
      <c r="C14" s="82" t="s">
        <v>41</v>
      </c>
      <c r="D14" s="83"/>
      <c r="E14" s="83"/>
      <c r="F14" s="83"/>
      <c r="G14" s="83"/>
      <c r="H14" s="83"/>
      <c r="I14" s="84"/>
      <c r="J14" s="27"/>
    </row>
    <row r="15" spans="2:10" ht="24" customHeight="1">
      <c r="B15" s="26"/>
      <c r="C15" s="82" t="s">
        <v>42</v>
      </c>
      <c r="D15" s="83"/>
      <c r="E15" s="83"/>
      <c r="F15" s="83"/>
      <c r="G15" s="83"/>
      <c r="H15" s="83"/>
      <c r="I15" s="84"/>
      <c r="J15" s="27"/>
    </row>
    <row r="16" spans="2:10" ht="20.25" customHeight="1">
      <c r="B16" s="26"/>
      <c r="C16" s="82" t="s">
        <v>43</v>
      </c>
      <c r="D16" s="83"/>
      <c r="E16" s="83"/>
      <c r="F16" s="83"/>
      <c r="G16" s="83"/>
      <c r="H16" s="83"/>
      <c r="I16" s="84"/>
      <c r="J16" s="27"/>
    </row>
    <row r="17" spans="2:10" ht="20.25" customHeight="1">
      <c r="B17" s="26"/>
      <c r="C17" s="85" t="s">
        <v>58</v>
      </c>
      <c r="D17" s="83"/>
      <c r="E17" s="83"/>
      <c r="F17" s="83"/>
      <c r="G17" s="83"/>
      <c r="H17" s="83"/>
      <c r="I17" s="84"/>
      <c r="J17" s="27"/>
    </row>
    <row r="18" spans="2:10" ht="28.5" customHeight="1" thickBot="1">
      <c r="B18" s="26"/>
      <c r="C18" s="86" t="s">
        <v>46</v>
      </c>
      <c r="D18" s="87"/>
      <c r="E18" s="87"/>
      <c r="F18" s="87"/>
      <c r="G18" s="87"/>
      <c r="H18" s="87"/>
      <c r="I18" s="88"/>
      <c r="J18" s="27"/>
    </row>
    <row r="19" spans="2:10" ht="15" thickBot="1">
      <c r="B19" s="26"/>
      <c r="C19" s="39"/>
      <c r="D19" s="31"/>
      <c r="E19" s="31"/>
      <c r="F19" s="31"/>
      <c r="G19" s="31"/>
      <c r="H19" s="31"/>
      <c r="I19" s="31"/>
      <c r="J19" s="27"/>
    </row>
    <row r="20" spans="2:10">
      <c r="B20" s="26"/>
      <c r="C20" s="89" t="s">
        <v>44</v>
      </c>
      <c r="D20" s="90"/>
      <c r="E20" s="90"/>
      <c r="F20" s="90"/>
      <c r="G20" s="90"/>
      <c r="H20" s="90"/>
      <c r="I20" s="91"/>
      <c r="J20" s="27"/>
    </row>
    <row r="21" spans="2:10" ht="21" customHeight="1">
      <c r="B21" s="26"/>
      <c r="C21" s="40"/>
      <c r="D21" s="32"/>
      <c r="E21" s="32"/>
      <c r="F21" s="32"/>
      <c r="G21" s="80" t="s">
        <v>0</v>
      </c>
      <c r="H21" s="80"/>
      <c r="I21" s="81"/>
      <c r="J21" s="27"/>
    </row>
    <row r="22" spans="2:10" ht="42.75">
      <c r="B22" s="26"/>
      <c r="C22" s="41" t="s">
        <v>1</v>
      </c>
      <c r="D22" s="42" t="s">
        <v>2</v>
      </c>
      <c r="E22" s="42" t="s">
        <v>3</v>
      </c>
      <c r="F22" s="42" t="s">
        <v>4</v>
      </c>
      <c r="G22" s="42" t="s">
        <v>5</v>
      </c>
      <c r="H22" s="43" t="s">
        <v>19</v>
      </c>
      <c r="I22" s="44" t="s">
        <v>6</v>
      </c>
      <c r="J22" s="27"/>
    </row>
    <row r="23" spans="2:10" ht="15.75" customHeight="1">
      <c r="B23" s="26"/>
      <c r="C23" s="45">
        <v>1</v>
      </c>
      <c r="D23" s="46"/>
      <c r="E23" s="47"/>
      <c r="F23" s="48"/>
      <c r="G23" s="49"/>
      <c r="H23" s="49"/>
      <c r="I23" s="50"/>
      <c r="J23" s="27"/>
    </row>
    <row r="24" spans="2:10" ht="15.75" customHeight="1">
      <c r="B24" s="26"/>
      <c r="C24" s="45">
        <v>2</v>
      </c>
      <c r="D24" s="51"/>
      <c r="E24" s="47"/>
      <c r="F24" s="48"/>
      <c r="G24" s="49"/>
      <c r="H24" s="49"/>
      <c r="I24" s="50"/>
      <c r="J24" s="27"/>
    </row>
    <row r="25" spans="2:10" ht="15.75" customHeight="1">
      <c r="B25" s="26"/>
      <c r="C25" s="45">
        <v>3</v>
      </c>
      <c r="D25" s="51"/>
      <c r="E25" s="47"/>
      <c r="F25" s="47"/>
      <c r="G25" s="49"/>
      <c r="H25" s="49"/>
      <c r="I25" s="50"/>
      <c r="J25" s="27"/>
    </row>
    <row r="26" spans="2:10" ht="15.75" customHeight="1">
      <c r="B26" s="26"/>
      <c r="C26" s="45">
        <v>4</v>
      </c>
      <c r="D26" s="51"/>
      <c r="E26" s="47"/>
      <c r="F26" s="47"/>
      <c r="G26" s="49"/>
      <c r="H26" s="49"/>
      <c r="I26" s="50"/>
      <c r="J26" s="27"/>
    </row>
    <row r="27" spans="2:10" ht="15.75" customHeight="1" thickBot="1">
      <c r="B27" s="26"/>
      <c r="C27" s="52">
        <v>5</v>
      </c>
      <c r="D27" s="53"/>
      <c r="E27" s="54"/>
      <c r="F27" s="55"/>
      <c r="G27" s="56"/>
      <c r="H27" s="56"/>
      <c r="I27" s="57"/>
      <c r="J27" s="27"/>
    </row>
    <row r="28" spans="2:10" ht="15.75" customHeight="1">
      <c r="B28" s="26"/>
      <c r="C28" s="58"/>
      <c r="D28" s="58"/>
      <c r="E28" s="59"/>
      <c r="F28" s="60"/>
      <c r="G28" s="60"/>
      <c r="H28" s="60"/>
      <c r="I28" s="31"/>
      <c r="J28" s="27"/>
    </row>
    <row r="29" spans="2:10" ht="15.75" customHeight="1">
      <c r="B29" s="26"/>
      <c r="C29" s="58"/>
      <c r="D29" s="58"/>
      <c r="E29" s="59"/>
      <c r="F29" s="60"/>
      <c r="G29" s="60"/>
      <c r="H29" s="60"/>
      <c r="I29" s="31"/>
      <c r="J29" s="27"/>
    </row>
    <row r="30" spans="2:10" ht="15.75" customHeight="1">
      <c r="B30" s="26"/>
      <c r="C30" s="58"/>
      <c r="D30" s="58"/>
      <c r="E30" s="59"/>
      <c r="F30" s="60"/>
      <c r="G30" s="60"/>
      <c r="H30" s="60"/>
      <c r="I30" s="31"/>
      <c r="J30" s="27"/>
    </row>
    <row r="31" spans="2:10" ht="15.75" customHeight="1" thickBot="1">
      <c r="B31" s="26"/>
      <c r="C31" s="58"/>
      <c r="D31" s="58"/>
      <c r="E31" s="59"/>
      <c r="F31" s="60"/>
      <c r="G31" s="60"/>
      <c r="H31" s="60"/>
      <c r="I31" s="31"/>
      <c r="J31" s="27"/>
    </row>
    <row r="32" spans="2:10" ht="40.5" customHeight="1">
      <c r="B32" s="33"/>
      <c r="C32" s="61" t="s">
        <v>1</v>
      </c>
      <c r="D32" s="62" t="s">
        <v>30</v>
      </c>
      <c r="E32" s="62" t="s">
        <v>28</v>
      </c>
      <c r="F32" s="63" t="s">
        <v>29</v>
      </c>
      <c r="G32" s="31"/>
      <c r="H32" s="31"/>
      <c r="I32" s="31"/>
      <c r="J32" s="27"/>
    </row>
    <row r="33" spans="2:10" ht="15.75" customHeight="1" thickBot="1">
      <c r="B33" s="26"/>
      <c r="C33" s="64"/>
      <c r="D33" s="53"/>
      <c r="E33" s="56"/>
      <c r="F33" s="57"/>
      <c r="G33" s="31"/>
      <c r="H33" s="31"/>
      <c r="I33" s="31"/>
      <c r="J33" s="27"/>
    </row>
    <row r="34" spans="2:10" ht="15.75" customHeight="1">
      <c r="B34" s="26"/>
      <c r="C34" s="58"/>
      <c r="D34" s="58"/>
      <c r="E34" s="31"/>
      <c r="F34" s="60"/>
      <c r="G34" s="31"/>
      <c r="H34" s="31"/>
      <c r="I34" s="31"/>
      <c r="J34" s="27"/>
    </row>
    <row r="35" spans="2:10" ht="15.75" customHeight="1">
      <c r="B35" s="26"/>
      <c r="C35" s="58"/>
      <c r="D35" s="58"/>
      <c r="E35" s="31"/>
      <c r="F35" s="60"/>
      <c r="G35" s="65"/>
      <c r="H35" s="60"/>
      <c r="I35" s="31"/>
      <c r="J35" s="27"/>
    </row>
    <row r="36" spans="2:10" ht="15" thickBot="1">
      <c r="B36" s="26"/>
      <c r="C36" s="39"/>
      <c r="D36" s="31"/>
      <c r="E36" s="31"/>
      <c r="F36" s="31"/>
      <c r="G36" s="31"/>
      <c r="H36" s="31"/>
      <c r="I36" s="31"/>
      <c r="J36" s="27"/>
    </row>
    <row r="37" spans="2:10">
      <c r="B37" s="26"/>
      <c r="C37" s="71" t="s">
        <v>45</v>
      </c>
      <c r="D37" s="72"/>
      <c r="E37" s="72"/>
      <c r="F37" s="72"/>
      <c r="G37" s="72"/>
      <c r="H37" s="72"/>
      <c r="I37" s="73"/>
      <c r="J37" s="27"/>
    </row>
    <row r="38" spans="2:10" ht="18" customHeight="1" thickBot="1">
      <c r="B38" s="26"/>
      <c r="C38" s="68" t="s">
        <v>21</v>
      </c>
      <c r="D38" s="69"/>
      <c r="E38" s="69"/>
      <c r="F38" s="69"/>
      <c r="G38" s="69"/>
      <c r="H38" s="69"/>
      <c r="I38" s="70"/>
      <c r="J38" s="27"/>
    </row>
    <row r="39" spans="2:10" ht="15" thickBot="1">
      <c r="B39" s="34"/>
      <c r="C39" s="66"/>
      <c r="D39" s="35"/>
      <c r="E39" s="35"/>
      <c r="F39" s="35"/>
      <c r="G39" s="35"/>
      <c r="H39" s="35"/>
      <c r="I39" s="35"/>
      <c r="J39" s="36"/>
    </row>
  </sheetData>
  <mergeCells count="22">
    <mergeCell ref="I3:I7"/>
    <mergeCell ref="D3:H3"/>
    <mergeCell ref="F4:H4"/>
    <mergeCell ref="F5:H5"/>
    <mergeCell ref="E6:F6"/>
    <mergeCell ref="E7:F7"/>
    <mergeCell ref="C38:I38"/>
    <mergeCell ref="C37:I37"/>
    <mergeCell ref="C3:C7"/>
    <mergeCell ref="D4:E4"/>
    <mergeCell ref="D5:E5"/>
    <mergeCell ref="G21:I21"/>
    <mergeCell ref="C16:I16"/>
    <mergeCell ref="C17:I17"/>
    <mergeCell ref="C18:I18"/>
    <mergeCell ref="C20:I20"/>
    <mergeCell ref="C15:I15"/>
    <mergeCell ref="C10:I10"/>
    <mergeCell ref="C11:I11"/>
    <mergeCell ref="C12:I12"/>
    <mergeCell ref="C13:I13"/>
    <mergeCell ref="C14:I14"/>
  </mergeCells>
  <pageMargins left="0.7" right="0.7" top="0.75" bottom="0.75" header="0.3" footer="0.3"/>
  <pageSetup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showGridLines="0" topLeftCell="A7" zoomScale="90" zoomScaleNormal="90" workbookViewId="0">
      <selection activeCell="B3" sqref="B3:H24"/>
    </sheetView>
  </sheetViews>
  <sheetFormatPr baseColWidth="10" defaultColWidth="37.7109375" defaultRowHeight="12.75"/>
  <cols>
    <col min="1" max="1" width="1.28515625" style="5" customWidth="1"/>
    <col min="2" max="2" width="5" style="1" customWidth="1"/>
    <col min="3" max="3" width="53.7109375" style="5" customWidth="1"/>
    <col min="4" max="4" width="40.28515625" style="5" customWidth="1"/>
    <col min="5" max="5" width="39.42578125" style="5" customWidth="1"/>
    <col min="6" max="8" width="18" style="5" customWidth="1"/>
    <col min="9" max="16384" width="37.7109375" style="5"/>
  </cols>
  <sheetData>
    <row r="1" spans="2:8">
      <c r="C1" s="110"/>
      <c r="D1" s="110"/>
      <c r="E1" s="110"/>
      <c r="F1" s="110"/>
      <c r="G1" s="110"/>
      <c r="H1" s="110"/>
    </row>
    <row r="2" spans="2:8" ht="13.5" thickBot="1">
      <c r="C2" s="4"/>
      <c r="D2" s="4"/>
      <c r="E2" s="4"/>
      <c r="F2" s="4"/>
      <c r="G2" s="4"/>
      <c r="H2" s="4"/>
    </row>
    <row r="3" spans="2:8">
      <c r="B3" s="111" t="s">
        <v>25</v>
      </c>
      <c r="C3" s="112"/>
      <c r="D3" s="112"/>
      <c r="E3" s="112"/>
      <c r="F3" s="112"/>
      <c r="G3" s="112"/>
      <c r="H3" s="113"/>
    </row>
    <row r="4" spans="2:8">
      <c r="B4" s="114" t="s">
        <v>27</v>
      </c>
      <c r="C4" s="115"/>
      <c r="D4" s="115"/>
      <c r="E4" s="115"/>
      <c r="F4" s="115"/>
      <c r="G4" s="115"/>
      <c r="H4" s="116"/>
    </row>
    <row r="5" spans="2:8" ht="21" customHeight="1">
      <c r="B5" s="8"/>
      <c r="C5" s="14"/>
      <c r="D5" s="14"/>
      <c r="E5" s="14"/>
      <c r="F5" s="117" t="s">
        <v>0</v>
      </c>
      <c r="G5" s="117"/>
      <c r="H5" s="117"/>
    </row>
    <row r="6" spans="2:8" ht="25.5">
      <c r="B6" s="8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6" t="s">
        <v>19</v>
      </c>
      <c r="H6" s="15" t="s">
        <v>6</v>
      </c>
    </row>
    <row r="7" spans="2:8" ht="18" customHeight="1">
      <c r="B7" s="9">
        <v>1</v>
      </c>
      <c r="C7" s="9" t="s">
        <v>10</v>
      </c>
      <c r="D7" s="9" t="s">
        <v>24</v>
      </c>
      <c r="E7" s="9"/>
      <c r="F7" s="17">
        <v>45174</v>
      </c>
      <c r="G7" s="18">
        <f>F7+6</f>
        <v>45180</v>
      </c>
      <c r="H7" s="17">
        <f>G7+4</f>
        <v>45184</v>
      </c>
    </row>
    <row r="8" spans="2:8" ht="18" customHeight="1">
      <c r="B8" s="9">
        <v>2</v>
      </c>
      <c r="C8" s="9" t="s">
        <v>9</v>
      </c>
      <c r="D8" s="9" t="s">
        <v>23</v>
      </c>
      <c r="E8" s="7"/>
      <c r="F8" s="17">
        <v>45174</v>
      </c>
      <c r="G8" s="18">
        <f t="shared" ref="G8:H17" si="0">F8+6</f>
        <v>45180</v>
      </c>
      <c r="H8" s="17">
        <f t="shared" ref="H8:H9" si="1">G8+4</f>
        <v>45184</v>
      </c>
    </row>
    <row r="9" spans="2:8" ht="18" customHeight="1">
      <c r="B9" s="9">
        <v>3</v>
      </c>
      <c r="C9" s="7" t="s">
        <v>11</v>
      </c>
      <c r="D9" s="9" t="s">
        <v>33</v>
      </c>
      <c r="E9" s="7"/>
      <c r="F9" s="17">
        <v>45174</v>
      </c>
      <c r="G9" s="18">
        <f t="shared" si="0"/>
        <v>45180</v>
      </c>
      <c r="H9" s="17">
        <f t="shared" si="1"/>
        <v>45184</v>
      </c>
    </row>
    <row r="10" spans="2:8" ht="18" customHeight="1">
      <c r="B10" s="9">
        <v>4</v>
      </c>
      <c r="C10" s="9" t="s">
        <v>13</v>
      </c>
      <c r="D10" s="9" t="s">
        <v>22</v>
      </c>
      <c r="E10" s="7"/>
      <c r="F10" s="17">
        <v>45175</v>
      </c>
      <c r="G10" s="18">
        <f t="shared" si="0"/>
        <v>45181</v>
      </c>
      <c r="H10" s="17">
        <f>G10+6</f>
        <v>45187</v>
      </c>
    </row>
    <row r="11" spans="2:8" ht="18" customHeight="1">
      <c r="B11" s="9">
        <v>5</v>
      </c>
      <c r="C11" s="7" t="s">
        <v>8</v>
      </c>
      <c r="D11" s="9" t="s">
        <v>35</v>
      </c>
      <c r="E11" s="9"/>
      <c r="F11" s="17">
        <v>45175</v>
      </c>
      <c r="G11" s="18">
        <f t="shared" si="0"/>
        <v>45181</v>
      </c>
      <c r="H11" s="17">
        <f t="shared" si="0"/>
        <v>45187</v>
      </c>
    </row>
    <row r="12" spans="2:8" ht="18" customHeight="1">
      <c r="B12" s="9">
        <v>6</v>
      </c>
      <c r="C12" s="7" t="s">
        <v>12</v>
      </c>
      <c r="D12" s="9" t="s">
        <v>32</v>
      </c>
      <c r="E12" s="9"/>
      <c r="F12" s="17">
        <v>45175</v>
      </c>
      <c r="G12" s="18">
        <f t="shared" si="0"/>
        <v>45181</v>
      </c>
      <c r="H12" s="17">
        <f t="shared" si="0"/>
        <v>45187</v>
      </c>
    </row>
    <row r="13" spans="2:8" ht="18" customHeight="1">
      <c r="B13" s="9">
        <v>7</v>
      </c>
      <c r="C13" s="7" t="s">
        <v>16</v>
      </c>
      <c r="D13" s="9" t="s">
        <v>36</v>
      </c>
      <c r="E13" s="9"/>
      <c r="F13" s="17">
        <v>45176</v>
      </c>
      <c r="G13" s="18">
        <f t="shared" si="0"/>
        <v>45182</v>
      </c>
      <c r="H13" s="17">
        <f t="shared" si="0"/>
        <v>45188</v>
      </c>
    </row>
    <row r="14" spans="2:8" ht="18" customHeight="1">
      <c r="B14" s="9">
        <v>8</v>
      </c>
      <c r="C14" s="7" t="s">
        <v>15</v>
      </c>
      <c r="D14" s="9" t="s">
        <v>26</v>
      </c>
      <c r="E14" s="19"/>
      <c r="F14" s="17">
        <v>45176</v>
      </c>
      <c r="G14" s="18">
        <f t="shared" si="0"/>
        <v>45182</v>
      </c>
      <c r="H14" s="17">
        <f t="shared" si="0"/>
        <v>45188</v>
      </c>
    </row>
    <row r="15" spans="2:8" ht="18" customHeight="1">
      <c r="B15" s="9">
        <v>9</v>
      </c>
      <c r="C15" s="7" t="s">
        <v>20</v>
      </c>
      <c r="D15" s="9" t="s">
        <v>34</v>
      </c>
      <c r="E15" s="9"/>
      <c r="F15" s="17">
        <v>45176</v>
      </c>
      <c r="G15" s="18">
        <f t="shared" si="0"/>
        <v>45182</v>
      </c>
      <c r="H15" s="17">
        <f t="shared" si="0"/>
        <v>45188</v>
      </c>
    </row>
    <row r="16" spans="2:8" ht="18" customHeight="1">
      <c r="B16" s="9">
        <v>10</v>
      </c>
      <c r="C16" s="7" t="s">
        <v>14</v>
      </c>
      <c r="D16" s="9" t="s">
        <v>37</v>
      </c>
      <c r="E16" s="7"/>
      <c r="F16" s="17">
        <v>45177</v>
      </c>
      <c r="G16" s="18">
        <f t="shared" si="0"/>
        <v>45183</v>
      </c>
      <c r="H16" s="17">
        <f t="shared" si="0"/>
        <v>45189</v>
      </c>
    </row>
    <row r="17" spans="2:8" ht="18" customHeight="1">
      <c r="B17" s="9">
        <v>11</v>
      </c>
      <c r="C17" s="7" t="s">
        <v>7</v>
      </c>
      <c r="D17" s="9" t="s">
        <v>22</v>
      </c>
      <c r="E17" s="7"/>
      <c r="F17" s="17">
        <v>45177</v>
      </c>
      <c r="G17" s="18">
        <f t="shared" si="0"/>
        <v>45183</v>
      </c>
      <c r="H17" s="17">
        <f t="shared" si="0"/>
        <v>45189</v>
      </c>
    </row>
    <row r="18" spans="2:8" ht="18" customHeight="1">
      <c r="B18" s="10"/>
      <c r="C18" s="6"/>
      <c r="D18" s="10"/>
      <c r="E18" s="6"/>
      <c r="F18" s="12"/>
      <c r="G18" s="13"/>
      <c r="H18" s="12"/>
    </row>
    <row r="19" spans="2:8" ht="18" customHeight="1">
      <c r="B19" s="10"/>
      <c r="E19" s="6"/>
      <c r="F19" s="12"/>
      <c r="G19" s="13"/>
      <c r="H19" s="12"/>
    </row>
    <row r="20" spans="2:8" ht="18" customHeight="1">
      <c r="B20" s="10"/>
      <c r="E20" s="6"/>
      <c r="F20" s="12"/>
      <c r="G20" s="13"/>
      <c r="H20" s="12"/>
    </row>
    <row r="21" spans="2:8" ht="18" customHeight="1">
      <c r="B21" s="10"/>
      <c r="C21" s="6"/>
      <c r="D21" s="10"/>
      <c r="E21" s="6"/>
      <c r="F21" s="12"/>
      <c r="G21" s="13"/>
      <c r="H21" s="12"/>
    </row>
    <row r="22" spans="2:8" ht="46.5" customHeight="1">
      <c r="B22" s="21" t="s">
        <v>1</v>
      </c>
      <c r="C22" s="21" t="s">
        <v>39</v>
      </c>
      <c r="D22" s="21" t="s">
        <v>28</v>
      </c>
      <c r="E22" s="21" t="s">
        <v>29</v>
      </c>
      <c r="F22" s="21" t="s">
        <v>38</v>
      </c>
      <c r="G22" s="12"/>
      <c r="H22" s="11"/>
    </row>
    <row r="23" spans="2:8" ht="18" customHeight="1">
      <c r="B23" s="9">
        <v>1</v>
      </c>
      <c r="C23" s="20" t="s">
        <v>17</v>
      </c>
      <c r="D23" s="20">
        <v>45201</v>
      </c>
      <c r="E23" s="20">
        <v>45230</v>
      </c>
      <c r="F23" s="20"/>
      <c r="G23" s="12"/>
      <c r="H23" s="11"/>
    </row>
    <row r="24" spans="2:8" ht="18" customHeight="1">
      <c r="B24" s="9">
        <v>2</v>
      </c>
      <c r="C24" s="20" t="s">
        <v>18</v>
      </c>
      <c r="D24" s="20">
        <v>45257</v>
      </c>
      <c r="E24" s="20"/>
      <c r="F24" s="20">
        <v>45261</v>
      </c>
      <c r="G24" s="12"/>
      <c r="H24" s="11"/>
    </row>
    <row r="25" spans="2:8" ht="18" customHeight="1">
      <c r="B25" s="10"/>
      <c r="C25" s="6"/>
      <c r="D25" s="6"/>
      <c r="E25" s="6"/>
      <c r="F25" s="11"/>
      <c r="G25" s="12"/>
      <c r="H25" s="11"/>
    </row>
    <row r="26" spans="2:8" ht="18" customHeight="1">
      <c r="B26" s="10"/>
      <c r="C26" s="6"/>
      <c r="D26" s="6"/>
      <c r="E26" s="6"/>
      <c r="F26" s="11"/>
      <c r="G26" s="12"/>
      <c r="H26" s="11"/>
    </row>
    <row r="27" spans="2:8" ht="18" customHeight="1">
      <c r="B27" s="10"/>
      <c r="C27" s="6"/>
      <c r="D27" s="6"/>
      <c r="E27" s="6"/>
      <c r="F27" s="11"/>
      <c r="G27" s="12"/>
      <c r="H27" s="11"/>
    </row>
    <row r="29" spans="2:8" ht="15" customHeight="1">
      <c r="C29" s="118" t="s">
        <v>31</v>
      </c>
      <c r="D29" s="118"/>
      <c r="E29" s="118"/>
    </row>
    <row r="30" spans="2:8" ht="15" customHeight="1">
      <c r="C30" s="109" t="s">
        <v>21</v>
      </c>
      <c r="D30" s="109"/>
      <c r="E30" s="2"/>
    </row>
    <row r="31" spans="2:8">
      <c r="C31" s="2"/>
      <c r="D31" s="2"/>
      <c r="E31" s="2"/>
      <c r="F31" s="3"/>
      <c r="G31" s="3"/>
    </row>
    <row r="32" spans="2:8">
      <c r="C32" s="2"/>
      <c r="D32" s="2"/>
      <c r="E32" s="2"/>
      <c r="F32" s="3"/>
      <c r="G32" s="3"/>
    </row>
    <row r="33" spans="3:7">
      <c r="C33" s="2"/>
      <c r="D33" s="2"/>
      <c r="E33" s="2"/>
      <c r="F33" s="3"/>
      <c r="G33" s="3"/>
    </row>
    <row r="34" spans="3:7">
      <c r="C34" s="2"/>
      <c r="D34" s="2"/>
      <c r="E34" s="2"/>
      <c r="F34" s="3"/>
      <c r="G34" s="3"/>
    </row>
    <row r="35" spans="3:7">
      <c r="C35" s="2"/>
      <c r="D35" s="2"/>
      <c r="E35" s="2"/>
      <c r="F35" s="3"/>
      <c r="G35" s="3"/>
    </row>
    <row r="36" spans="3:7">
      <c r="C36" s="2"/>
      <c r="D36" s="2"/>
      <c r="E36" s="2"/>
      <c r="F36" s="3"/>
      <c r="G36" s="3"/>
    </row>
    <row r="37" spans="3:7">
      <c r="C37" s="2"/>
      <c r="D37" s="2"/>
      <c r="E37" s="2"/>
      <c r="F37" s="3"/>
      <c r="G37" s="3"/>
    </row>
    <row r="38" spans="3:7">
      <c r="F38" s="3"/>
      <c r="G38" s="3"/>
    </row>
  </sheetData>
  <autoFilter ref="B6:H21"/>
  <mergeCells count="6">
    <mergeCell ref="C30:D30"/>
    <mergeCell ref="C1:H1"/>
    <mergeCell ref="B3:H3"/>
    <mergeCell ref="B4:H4"/>
    <mergeCell ref="F5:H5"/>
    <mergeCell ref="C29:E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aud. interna  _Formato</vt:lpstr>
      <vt:lpstr>2 ciclo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HP</cp:lastModifiedBy>
  <cp:lastPrinted>2023-02-28T15:50:27Z</cp:lastPrinted>
  <dcterms:created xsi:type="dcterms:W3CDTF">2021-04-16T15:33:13Z</dcterms:created>
  <dcterms:modified xsi:type="dcterms:W3CDTF">2023-06-14T11:12:55Z</dcterms:modified>
</cp:coreProperties>
</file>