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 yWindow="5520" windowWidth="18990" windowHeight="5580"/>
  </bookViews>
  <sheets>
    <sheet name="FORMATO PLAN MEJORAMIENTO" sheetId="12" r:id="rId1"/>
    <sheet name="INSTRUCTIVO " sheetId="9" r:id="rId2"/>
    <sheet name="Hoja1" sheetId="11" state="hidden" r:id="rId3"/>
  </sheets>
  <externalReferences>
    <externalReference r:id="rId4"/>
  </externalReferences>
  <calcPr calcId="144525"/>
</workbook>
</file>

<file path=xl/calcChain.xml><?xml version="1.0" encoding="utf-8"?>
<calcChain xmlns="http://schemas.openxmlformats.org/spreadsheetml/2006/main">
  <c r="AA16" i="12" l="1"/>
</calcChain>
</file>

<file path=xl/comments1.xml><?xml version="1.0" encoding="utf-8"?>
<comments xmlns="http://schemas.openxmlformats.org/spreadsheetml/2006/main">
  <authors>
    <author>Cristina Zapata Acosta</author>
  </authors>
  <commentList>
    <comment ref="I14" authorId="0">
      <text>
        <r>
          <rPr>
            <b/>
            <sz val="9"/>
            <color indexed="81"/>
            <rFont val="Tahoma"/>
            <family val="2"/>
          </rPr>
          <t>Los 5 porqués es una técnica de análisis utilizada para la resolución de problemas que consiste en realizar sucesivamente la pregunta "¿ por qué ?" hasta obtener la causa raíz del problema (el hallazgo y/o observación), con el objeto de tomar las acciones necesarias para erradicarla y solucionar el problema.
El número cinco no es fijo y hace referencia al número de preguntas a realizar, de esta manera se trata de ir preguntando sucesivamente "¿por qué?" hasta encontrar la solución, sin importar el número de veces que se realiza la pregunta.</t>
        </r>
        <r>
          <rPr>
            <sz val="9"/>
            <color indexed="81"/>
            <rFont val="Tahoma"/>
            <family val="2"/>
          </rPr>
          <t xml:space="preserve">
</t>
        </r>
      </text>
    </comment>
    <comment ref="J14" authorId="0">
      <text>
        <r>
          <rPr>
            <b/>
            <sz val="9"/>
            <color indexed="81"/>
            <rFont val="Tahoma"/>
            <family val="2"/>
          </rPr>
          <t>Las acciones necesarias para erradicar y solucionar la causa raíz del problema (el hallazgo y/o observación), encontrado en el análisis de la causa raiz, puede ser una solo acción o varias.</t>
        </r>
      </text>
    </comment>
    <comment ref="K14" authorId="0">
      <text>
        <r>
          <rPr>
            <b/>
            <sz val="9"/>
            <color indexed="81"/>
            <rFont val="Tahoma"/>
            <family val="2"/>
          </rPr>
          <t>formato dd/mm/aaaa</t>
        </r>
        <r>
          <rPr>
            <sz val="9"/>
            <color indexed="81"/>
            <rFont val="Tahoma"/>
            <family val="2"/>
          </rPr>
          <t xml:space="preserve">
</t>
        </r>
      </text>
    </comment>
    <comment ref="L14" authorId="0">
      <text>
        <r>
          <rPr>
            <b/>
            <sz val="9"/>
            <color indexed="81"/>
            <rFont val="Tahoma"/>
            <family val="2"/>
          </rPr>
          <t>formato dd/mm/aaaa</t>
        </r>
        <r>
          <rPr>
            <sz val="9"/>
            <color indexed="81"/>
            <rFont val="Tahoma"/>
            <family val="2"/>
          </rPr>
          <t xml:space="preserve">
</t>
        </r>
      </text>
    </comment>
    <comment ref="O14" authorId="0">
      <text>
        <r>
          <rPr>
            <b/>
            <sz val="9"/>
            <color indexed="81"/>
            <rFont val="Tahoma"/>
            <family val="2"/>
          </rPr>
          <t>Documentar y enviar al GIT de Control Interno la evidencia contundente, con que se cerró la acción planteada.
Esta puede ser enviada antes de la fecha de finalización de la acción.</t>
        </r>
        <r>
          <rPr>
            <sz val="9"/>
            <color indexed="81"/>
            <rFont val="Tahoma"/>
            <family val="2"/>
          </rPr>
          <t xml:space="preserve">
</t>
        </r>
      </text>
    </comment>
    <comment ref="M15" authorId="0">
      <text>
        <r>
          <rPr>
            <b/>
            <sz val="9"/>
            <color indexed="81"/>
            <rFont val="Tahoma"/>
            <family val="2"/>
          </rPr>
          <t>Es la persona responsable de implementar la acción descrita anteriormente, puede tener uno o varios responsables</t>
        </r>
        <r>
          <rPr>
            <sz val="9"/>
            <color indexed="81"/>
            <rFont val="Tahoma"/>
            <family val="2"/>
          </rPr>
          <t xml:space="preserve">
</t>
        </r>
      </text>
    </comment>
    <comment ref="N15" authorId="0">
      <text>
        <r>
          <rPr>
            <b/>
            <sz val="9"/>
            <color indexed="81"/>
            <rFont val="Tahoma"/>
            <family val="2"/>
          </rPr>
          <t>Es el cargo de la persona responsable de implementar la acción descrita anteriormente, puede tener uno o varios responsables.</t>
        </r>
        <r>
          <rPr>
            <sz val="9"/>
            <color indexed="81"/>
            <rFont val="Tahoma"/>
            <family val="2"/>
          </rPr>
          <t xml:space="preserve">
</t>
        </r>
      </text>
    </comment>
  </commentList>
</comments>
</file>

<file path=xl/sharedStrings.xml><?xml version="1.0" encoding="utf-8"?>
<sst xmlns="http://schemas.openxmlformats.org/spreadsheetml/2006/main" count="173" uniqueCount="138">
  <si>
    <t>PROCESO</t>
  </si>
  <si>
    <t>SI</t>
  </si>
  <si>
    <t>NO</t>
  </si>
  <si>
    <t>AC</t>
  </si>
  <si>
    <t>AP</t>
  </si>
  <si>
    <t>AM</t>
  </si>
  <si>
    <t>PQR</t>
  </si>
  <si>
    <t>ANALISIS CAUSA RAIZ</t>
  </si>
  <si>
    <t>DESCRIPCIÒN ACCION A REALIZAR</t>
  </si>
  <si>
    <t>FECHA FINALIZACIÒN DE LA ACCIÒN</t>
  </si>
  <si>
    <t>AutC</t>
  </si>
  <si>
    <t>SEGUIMIENTO OFICINA CONTROL INTERNO</t>
  </si>
  <si>
    <t>OBSERVACIONES</t>
  </si>
  <si>
    <t>AI</t>
  </si>
  <si>
    <t>AE</t>
  </si>
  <si>
    <t>FECHA DE SEGUIMIENTO</t>
  </si>
  <si>
    <t>dd/mm/aaaa</t>
  </si>
  <si>
    <t>AUDITORIA</t>
  </si>
  <si>
    <t xml:space="preserve">INSTRUCTIVO DE DILIGENCIAMIENTO </t>
  </si>
  <si>
    <t xml:space="preserve">FORMATO - PLAN DE MEJORAMIENTO </t>
  </si>
  <si>
    <t>Auditoria Interna de Calidad</t>
  </si>
  <si>
    <t xml:space="preserve">Acciones derivadas de Autoevaluación de control  y Autoevaluación de Gestión, reuniones internas, entre otras acciones de carácter interno de cada proceso. </t>
  </si>
  <si>
    <t>Acciones derivadas de Peticiones, Quejas y Reclamos, tanto internas como externas</t>
  </si>
  <si>
    <t xml:space="preserve">Acciones derivadas por las Revisiones por la Dirección </t>
  </si>
  <si>
    <t>RD</t>
  </si>
  <si>
    <t>Acción correctiva</t>
  </si>
  <si>
    <t>Acción preventiva</t>
  </si>
  <si>
    <t>Acción de Mejora</t>
  </si>
  <si>
    <t>Fecha limite para cumplimiento de la acción en formato dd/mm/aaaa</t>
  </si>
  <si>
    <t>Realizado el seguimiento por parte del líder del proceso como actividad de auto-control, relacionando las evidencias evaluadas.</t>
  </si>
  <si>
    <t xml:space="preserve">PLANEACION INTEGRAL </t>
  </si>
  <si>
    <t>COMUNICACIÓN PUBLICA</t>
  </si>
  <si>
    <t>NORMALIZACIÓN DE LA INF - INVESTIGACIÓN</t>
  </si>
  <si>
    <t>NORMALIZACIÓN DE LA INF - DOCTRINA Y CAPACITACION</t>
  </si>
  <si>
    <t>GESTION HUMANA</t>
  </si>
  <si>
    <t>GESTIÓN ADMINISTRATIVA -CORRESPONDENCIA</t>
  </si>
  <si>
    <t>GESTIÓN ADMINISTRATIVA - ARCHIVO</t>
  </si>
  <si>
    <t>GESTIÓN ADMINISTRATIVA - CONTRATOS</t>
  </si>
  <si>
    <t>GESTIÓN DE RECURSOS FINANCIEROS  - CONTABILIDAD</t>
  </si>
  <si>
    <t xml:space="preserve">GESTIÓN DE RECURSOS FINANCIEROS - PRESUPUESTO </t>
  </si>
  <si>
    <t>GESTION DE RECURSOS FINANCIEROS - PAGADURIA</t>
  </si>
  <si>
    <t>GESTIÓN DE TIC`s</t>
  </si>
  <si>
    <t>GESTION JURIDICA</t>
  </si>
  <si>
    <t xml:space="preserve">CONTROL Y EVALUACIÓN </t>
  </si>
  <si>
    <t>CENTRALIZACION DE LA INF. - SIIF</t>
  </si>
  <si>
    <t>CENTRALIZACION DE LA INF. - GESTIÓN</t>
  </si>
  <si>
    <t>CENTRALIZACION DE LA INF. - BDME</t>
  </si>
  <si>
    <t>CENTRALIZACION DE LA INF.- CHIP</t>
  </si>
  <si>
    <t>CONSOLIDACIÓN DE LA INF.- PAP</t>
  </si>
  <si>
    <t>CONSOLIDACIÓN DEL A INF. - FINANZAS PUBLICAS</t>
  </si>
  <si>
    <t xml:space="preserve"> Auditoria Interna de Gestión</t>
  </si>
  <si>
    <t>fecha</t>
  </si>
  <si>
    <t>GESTIÓN ADMINISTRATIVA - ALMACEN</t>
  </si>
  <si>
    <t>Auditoria Externa (Contraloría, Comisión Legal de Cuentas, Archivo General de la Republica, ICONTEC, entre otros)</t>
  </si>
  <si>
    <t>PLAN DE MEJORAMIENTO</t>
  </si>
  <si>
    <t>FECHA DE APROBACIÓN</t>
  </si>
  <si>
    <t>VERSIÓN:</t>
  </si>
  <si>
    <t>FECHA INICIACIÓN DE LA ACCIÒN</t>
  </si>
  <si>
    <t xml:space="preserve">RESPONSABLE DE LA ACCIÓN
</t>
  </si>
  <si>
    <t>CIERRE DE LA ACCIÓN</t>
  </si>
  <si>
    <t>OBJETIVO DE AUDITORIA</t>
  </si>
  <si>
    <t>FECHA DE INFORME DE  AUDITORIA</t>
  </si>
  <si>
    <t>PROCESO EVALUADO</t>
  </si>
  <si>
    <t>LIDER DEL PROCESO</t>
  </si>
  <si>
    <t>RECOMENDACIONES</t>
  </si>
  <si>
    <t>NOMBRE</t>
  </si>
  <si>
    <t>CARGO</t>
  </si>
  <si>
    <t>EVIDENCIAS DE CIERRE DE LAS ACCIONES
SEGUIMIENTO DE AUTOCONTROL
LIDER DE PROCESO</t>
  </si>
  <si>
    <t>AUDITOR</t>
  </si>
  <si>
    <t>no</t>
  </si>
  <si>
    <t>parcial</t>
  </si>
  <si>
    <t>si</t>
  </si>
  <si>
    <t>n/a</t>
  </si>
  <si>
    <t>ANALISIS DE CAUSAS  Y ACCION POR 
PARTE DE RESPONSABLE DEL PROCESO</t>
  </si>
  <si>
    <t>SEGUIMIENTO 
OFICINA DE CONTROL INTERNO</t>
  </si>
  <si>
    <t>ESTA PARTE ES DILIGENCIADA POR EL GIT DE CONTROL INTERNO UNA VEZ ESTÉ EL INFORME DEFINITIVO</t>
  </si>
  <si>
    <t>PROCEDIMIENTO EVALUADO</t>
  </si>
  <si>
    <t xml:space="preserve">Si se concluyó el cierre de la acción  y se obtiene evidencia de este </t>
  </si>
  <si>
    <t>Si no efectúa ninguna acción una vez se mencionen las razones de esta decisión</t>
  </si>
  <si>
    <t>PARCIAL</t>
  </si>
  <si>
    <t>N/A</t>
  </si>
  <si>
    <t>Se diligencia con la fecha en la que se emitio el informe definitivo</t>
  </si>
  <si>
    <t>Se diligencia con el objetivo  del informe definitivo</t>
  </si>
  <si>
    <t>Nombre del procedimiento (s) auditado de acuerdo con la definición del proceso</t>
  </si>
  <si>
    <t>Responsable del proceso</t>
  </si>
  <si>
    <t>PROCESO:</t>
  </si>
  <si>
    <t>PROCEDIMIENTO:</t>
  </si>
  <si>
    <t xml:space="preserve"> CONTROL Y EVALUACIÓN </t>
  </si>
  <si>
    <t>FECHA DE APROBACIÓN:</t>
  </si>
  <si>
    <t>CÓDIGO:</t>
  </si>
  <si>
    <t>AUDITORÍA</t>
  </si>
  <si>
    <t>ANÁLISIS DE CAUSAS  Y ACCIÓN POR PARTE DE RESPONSABLE DEL PROCESO</t>
  </si>
  <si>
    <t>FECHA DE INFORME DE  AUDITORÍA</t>
  </si>
  <si>
    <t>OBJETIVO DE AUDITORÍA</t>
  </si>
  <si>
    <t>LÍDER DEL PROCESO</t>
  </si>
  <si>
    <t>FECHA INICIACIÓN DE LA ACCIÓN</t>
  </si>
  <si>
    <t>FECHA FINALIZACIÓN DE LA ACCIÓN</t>
  </si>
  <si>
    <t>Nombre del auditor quien efectúa el seguimiento</t>
  </si>
  <si>
    <t>Aclaraciones junto con la evidencia relacionadas con el  seguimiento</t>
  </si>
  <si>
    <t>Nombre del responsable de ejecutar la acción</t>
  </si>
  <si>
    <t>Cargo del responsable de ejecutar la acción  (Subcontador,asesor profesional, técnico, contratista, tercero)</t>
  </si>
  <si>
    <t xml:space="preserve">DESCRIPCIÓN DE LA OBSERVACIÓN  </t>
  </si>
  <si>
    <t>Nombre del proceso de acuerdo con el mapa de procesos aprobado</t>
  </si>
  <si>
    <t>Traslade las observaciones descritas en el informe definitivo</t>
  </si>
  <si>
    <t>Sugerencias dadas por el Equipo Auditador de las posibles acciones a realizar</t>
  </si>
  <si>
    <t>Fecha en la cual se inicia la acción en formato dd/mm/aaaa</t>
  </si>
  <si>
    <t>Se diligencia con la fecha en la que el auditor realiza segumiento a los planes de  auditoría</t>
  </si>
  <si>
    <t>Si parcialmente se ha cumplido con la acción en la fecha establecida por el auditado</t>
  </si>
  <si>
    <t>Si cumplida la fecha establecida por el auditado, NO SE HA realizado el cierre de la acción</t>
  </si>
  <si>
    <t>Del análisis realizado de acuerdo con la actividad número 3 del procedimiento CYE-PRC03 establezca la causa raíz.</t>
  </si>
  <si>
    <t>DESCRIPCIÓN ACCION A REALIZAR</t>
  </si>
  <si>
    <r>
      <t xml:space="preserve">Describa brevemente la acción propuesta para corregir la(s) observación(es) . </t>
    </r>
    <r>
      <rPr>
        <sz val="11"/>
        <rFont val="Calibri"/>
        <family val="2"/>
        <scheme val="minor"/>
      </rPr>
      <t>Tenga en cuenta que esta acción debe atacar la causa para que no se vuelva a materializar.</t>
    </r>
  </si>
  <si>
    <t>AUDITORIAS INTERNAS DE GESTIÓN</t>
  </si>
  <si>
    <t>04/11/2016</t>
  </si>
  <si>
    <t>CYE05-FOR02</t>
  </si>
  <si>
    <t>Auditoría Interna de Gestión a los Riesgos de la Contaduría General de la Nación por: Proceso, corrupción, ambiental, salud y seguridad en el trabajo</t>
  </si>
  <si>
    <t xml:space="preserve">
Evaluar la gestión realizada a los Riesgos por Proceso e Institucionales y de Corrupción; de igual manera, el análisis a la identificación, valoración e indicadores aplicados acorde con la metodología indicada por el DAFP.
</t>
  </si>
  <si>
    <t>Proceso de Gestión Jurídica</t>
  </si>
  <si>
    <t>Dra. Laura Carolina Bernal Correa</t>
  </si>
  <si>
    <r>
      <rPr>
        <b/>
        <sz val="10"/>
        <color theme="1"/>
        <rFont val="Arial"/>
        <family val="2"/>
      </rPr>
      <t xml:space="preserve">MAPA DE RIESGOS POR PROCESO E INSTITUCIONAL
ETAPA: INDICADORES DEL RIESGO
</t>
    </r>
    <r>
      <rPr>
        <sz val="10"/>
        <color theme="1"/>
        <rFont val="Arial"/>
        <family val="2"/>
      </rPr>
      <t xml:space="preserve">
</t>
    </r>
    <r>
      <rPr>
        <b/>
        <sz val="10"/>
        <color theme="1"/>
        <rFont val="Arial"/>
        <family val="2"/>
      </rPr>
      <t>INDICADOR</t>
    </r>
    <r>
      <rPr>
        <sz val="10"/>
        <color theme="1"/>
        <rFont val="Arial"/>
        <family val="2"/>
      </rPr>
      <t xml:space="preserve">:
1. N= Número de Reuniones de Control y Seguimiento en el transcurso del  año /mes del año tomado para medir 
2. N= Número de Reuniones de Control y Seguimiento en el transcurso del  año /mes del año tomado para medir 
</t>
    </r>
    <r>
      <rPr>
        <b/>
        <sz val="10"/>
        <color theme="1"/>
        <rFont val="Arial"/>
        <family val="2"/>
      </rPr>
      <t>OBSERVACIÓN</t>
    </r>
    <r>
      <rPr>
        <sz val="10"/>
        <color theme="1"/>
        <rFont val="Arial"/>
        <family val="2"/>
      </rPr>
      <t xml:space="preserve">:
Se observa omisión de documentación, seguimiento y trazabilidad.
</t>
    </r>
  </si>
  <si>
    <t xml:space="preserve">Se recomienda, realizar el análisis acorde con la "Guia  de construccion de indicadores" versión 3 de 2015, en la  pag. 19, en donde presentan lineamiento de aquellos indicadores que no se deben construir. Adicionalmente,  establecer la estructura de  indicadores que permita generar medición de resultados:
. Insumos (Inputs)
• Procesos o actividades
• Productos (outputs)
• Resultados finales (outcomes
o desempeño:
Eficiencia
• Eficacia
• Calidad
• Economía20 </t>
  </si>
  <si>
    <r>
      <rPr>
        <b/>
        <sz val="10"/>
        <color theme="1"/>
        <rFont val="Arial"/>
        <family val="2"/>
      </rPr>
      <t>MAPA DE RIESGOS DE CORRUPCIÓN
ETAPA: VALORACIÓN CONTROLES Y RIESGOS
Riesgo: 1</t>
    </r>
    <r>
      <rPr>
        <sz val="10"/>
        <color theme="1"/>
        <rFont val="Arial"/>
        <family val="2"/>
      </rPr>
      <t xml:space="preserve">. Revisión  actos administrativos,  con el objetivo de de favorecer intereses personales.
</t>
    </r>
    <r>
      <rPr>
        <b/>
        <sz val="10"/>
        <color theme="1"/>
        <rFont val="Arial"/>
        <family val="2"/>
      </rPr>
      <t>Control 1:</t>
    </r>
    <r>
      <rPr>
        <sz val="10"/>
        <color theme="1"/>
        <rFont val="Arial"/>
        <family val="2"/>
      </rPr>
      <t xml:space="preserve"> En toda actuación que requiera la intervención del GIT de Jurídica, se identifique de manera expresa quien realiza la actividad y quien la aprueba. 
</t>
    </r>
    <r>
      <rPr>
        <b/>
        <sz val="10"/>
        <color theme="1"/>
        <rFont val="Arial"/>
        <family val="2"/>
      </rPr>
      <t>Control 2</t>
    </r>
    <r>
      <rPr>
        <sz val="10"/>
        <color theme="1"/>
        <rFont val="Arial"/>
        <family val="2"/>
      </rPr>
      <t xml:space="preserve">: Sensibilizaciones sobre temas de corrupción y ética.
</t>
    </r>
    <r>
      <rPr>
        <b/>
        <sz val="10"/>
        <color theme="1"/>
        <rFont val="Arial"/>
        <family val="2"/>
      </rPr>
      <t>OBSERVACIÓN</t>
    </r>
    <r>
      <rPr>
        <sz val="10"/>
        <color theme="1"/>
        <rFont val="Arial"/>
        <family val="2"/>
      </rPr>
      <t xml:space="preserve">:
</t>
    </r>
    <r>
      <rPr>
        <b/>
        <sz val="10"/>
        <color theme="1"/>
        <rFont val="Arial"/>
        <family val="2"/>
      </rPr>
      <t>Riesgo 1 y control 1</t>
    </r>
    <r>
      <rPr>
        <sz val="10"/>
        <color theme="1"/>
        <rFont val="Arial"/>
        <family val="2"/>
      </rPr>
      <t xml:space="preserve">: Informa el control "Preventivo"en donde se omite  información de seguimiento y control (quien ejecuta). 
</t>
    </r>
    <r>
      <rPr>
        <b/>
        <sz val="10"/>
        <color theme="1"/>
        <rFont val="Arial"/>
        <family val="2"/>
      </rPr>
      <t>Riesgo 1 y control 2:</t>
    </r>
    <r>
      <rPr>
        <sz val="10"/>
        <color theme="1"/>
        <rFont val="Arial"/>
        <family val="2"/>
      </rPr>
      <t xml:space="preserve"> Se revisaron  muestra actas (evidencia adjunta), una contiene revisión mapa corrupción, y el tema ética no fue tratado.Omite </t>
    </r>
  </si>
  <si>
    <r>
      <rPr>
        <b/>
        <sz val="10"/>
        <color theme="1"/>
        <rFont val="Arial"/>
        <family val="2"/>
      </rPr>
      <t>Riesgo 1 y Control 1:</t>
    </r>
    <r>
      <rPr>
        <sz val="10"/>
        <color theme="1"/>
        <rFont val="Arial"/>
        <family val="2"/>
      </rPr>
      <t xml:space="preserve"> Se recomienda analizar e identificar  la herramienta utilizada.
</t>
    </r>
    <r>
      <rPr>
        <b/>
        <sz val="10"/>
        <color theme="1"/>
        <rFont val="Arial"/>
        <family val="2"/>
      </rPr>
      <t xml:space="preserve">Riesgo 1 y Contorl 2: </t>
    </r>
    <r>
      <rPr>
        <sz val="10"/>
        <color theme="1"/>
        <rFont val="Arial"/>
        <family val="2"/>
      </rPr>
      <t>Se recomienda trazabilidad de la ejecución y comentario del tema desarrollado.</t>
    </r>
  </si>
  <si>
    <t xml:space="preserve">Se recomienda, realizar el análisis acorde con la "Guia  de construccion de indicadores" versión 3 de 2015, en la  pag. 19, en donde presentan lineamiento de aquellos indicadores que no se deben construir. Adicionalmente,  establecer la estructura de  indicadores que permita generar medición de resultados:
. Insumos (Inputs)
• Procesos o actividades
• Productos (outputs)
• Resultados finales (outcomes)
o desempeño: Eficiencia, Eficacia,  Calidad y
 Economía20 </t>
  </si>
  <si>
    <t xml:space="preserve">Inobservancia,                 Remisión tardía de otra dependencia </t>
  </si>
  <si>
    <t>Laura Carolina Bernal C.</t>
  </si>
  <si>
    <t>Coordinadora del GIT Jurídica.</t>
  </si>
  <si>
    <t>20/0672017</t>
  </si>
  <si>
    <t>Desconocimiento de la Ley. Subjetividad o Falta de criterio y ética del profesional.</t>
  </si>
  <si>
    <t>Intereses particulares,propios,Desconocimiento de la Ley,Subjetividad o Falta de criterio y ética del profesional.</t>
  </si>
  <si>
    <r>
      <rPr>
        <b/>
        <sz val="10"/>
        <color theme="1"/>
        <rFont val="Arial"/>
        <family val="2"/>
      </rPr>
      <t xml:space="preserve">MAPA DE RIESGOS DE CORRUPCIÓN
ETAPA: INDICADORES DEL RIESGO
</t>
    </r>
    <r>
      <rPr>
        <sz val="10"/>
        <color theme="1"/>
        <rFont val="Arial"/>
        <family val="2"/>
      </rPr>
      <t xml:space="preserve">
</t>
    </r>
    <r>
      <rPr>
        <b/>
        <sz val="10"/>
        <color theme="1"/>
        <rFont val="Arial"/>
        <family val="2"/>
      </rPr>
      <t>INDICADOR</t>
    </r>
    <r>
      <rPr>
        <sz val="10"/>
        <color theme="1"/>
        <rFont val="Arial"/>
        <family val="2"/>
      </rPr>
      <t xml:space="preserve">:
1. registros evidenciados de las Actuaciones del GIT Jurídica.
Reporta:N=Sensibilizaciónes realizadas /Numero de perioros.
</t>
    </r>
    <r>
      <rPr>
        <b/>
        <sz val="10"/>
        <color theme="1"/>
        <rFont val="Arial"/>
        <family val="2"/>
      </rPr>
      <t>OBSERVACIÓN</t>
    </r>
    <r>
      <rPr>
        <sz val="10"/>
        <color theme="1"/>
        <rFont val="Arial"/>
        <family val="2"/>
      </rPr>
      <t xml:space="preserve">:
Se observa omisión de documentación, seguimiento y trazabilidad. </t>
    </r>
  </si>
  <si>
    <t>Intereses particulares.
Intereses propios.
Desconocimiento de la Ley. Subjetividad o Falta de criterio y ética del profesional.</t>
  </si>
  <si>
    <r>
      <t xml:space="preserve">Se acata la recomendación y se Ajustara la Gestión de riesgos con los lineamientos de la Guia V.3  para replantear o ajustar los indicadores según los lineamientos establecidos.                                                      </t>
    </r>
    <r>
      <rPr>
        <b/>
        <sz val="11"/>
        <color theme="1"/>
        <rFont val="Calibri"/>
        <family val="2"/>
        <scheme val="minor"/>
      </rPr>
      <t xml:space="preserve">Nota: </t>
    </r>
    <r>
      <rPr>
        <sz val="11"/>
        <color theme="1"/>
        <rFont val="Calibri"/>
        <family val="2"/>
        <scheme val="minor"/>
      </rPr>
      <t>los cambios y ajustes que salgan de la revisión quedaran a  consideración de la coordinadora del GIT Jurídica ya que la Guia V.3 No esta alineada  con la Politica de Gestiòn del Riesgo PI11-POL01 de la Entidad.</t>
    </r>
  </si>
  <si>
    <r>
      <rPr>
        <b/>
        <sz val="10"/>
        <color theme="1"/>
        <rFont val="Arial"/>
        <family val="2"/>
      </rPr>
      <t xml:space="preserve">MAPA DE RIESGOS POR PROCESO E INSTITUCIONAL
ETAPA: VALORACIÓN DE CONTROLES Y DEL  RIESGO
</t>
    </r>
    <r>
      <rPr>
        <sz val="10"/>
        <color theme="1"/>
        <rFont val="Arial"/>
        <family val="2"/>
      </rPr>
      <t xml:space="preserve">
</t>
    </r>
    <r>
      <rPr>
        <b/>
        <sz val="10"/>
        <color theme="1"/>
        <rFont val="Arial"/>
        <family val="2"/>
      </rPr>
      <t xml:space="preserve">Riesgo 1. </t>
    </r>
    <r>
      <rPr>
        <sz val="10"/>
        <color theme="1"/>
        <rFont val="Arial"/>
        <family val="2"/>
      </rPr>
      <t xml:space="preserve">Incumplimiento  en términos legales, procesales y procedimentales.
</t>
    </r>
    <r>
      <rPr>
        <b/>
        <sz val="10"/>
        <color theme="1"/>
        <rFont val="Arial"/>
        <family val="2"/>
      </rPr>
      <t>Control2</t>
    </r>
    <r>
      <rPr>
        <sz val="10"/>
        <color theme="1"/>
        <rFont val="Arial"/>
        <family val="2"/>
      </rPr>
      <t xml:space="preserve">: Estudio de los tiempos de respuesta de los requerimientos , solicitudes y Consultas del GIT Jurídica en las reuniones periodicas . 
</t>
    </r>
    <r>
      <rPr>
        <b/>
        <sz val="10"/>
        <color theme="1"/>
        <rFont val="Arial"/>
        <family val="2"/>
      </rPr>
      <t>Control 3</t>
    </r>
    <r>
      <rPr>
        <sz val="10"/>
        <color theme="1"/>
        <rFont val="Arial"/>
        <family val="2"/>
      </rPr>
      <t xml:space="preserve">: Seguimiento orfeo.
</t>
    </r>
    <r>
      <rPr>
        <b/>
        <sz val="10"/>
        <color theme="1"/>
        <rFont val="Arial"/>
        <family val="2"/>
      </rPr>
      <t>Control 4:</t>
    </r>
    <r>
      <rPr>
        <sz val="10"/>
        <color theme="1"/>
        <rFont val="Arial"/>
        <family val="2"/>
      </rPr>
      <t xml:space="preserve">Seguimiento de los requerimientos de los procesos Judiciales.
</t>
    </r>
    <r>
      <rPr>
        <b/>
        <sz val="10"/>
        <color theme="1"/>
        <rFont val="Arial"/>
        <family val="2"/>
      </rPr>
      <t xml:space="preserve">OBSERVACIÓN: </t>
    </r>
    <r>
      <rPr>
        <sz val="10"/>
        <color theme="1"/>
        <rFont val="Arial"/>
        <family val="2"/>
      </rPr>
      <t xml:space="preserve">
</t>
    </r>
    <r>
      <rPr>
        <b/>
        <sz val="10"/>
        <color theme="1"/>
        <rFont val="Arial"/>
        <family val="2"/>
      </rPr>
      <t>Control2</t>
    </r>
    <r>
      <rPr>
        <sz val="10"/>
        <color theme="1"/>
        <rFont val="Arial"/>
        <family val="2"/>
      </rPr>
      <t xml:space="preserve">: Se evidencia las ayudas de memorias, informe  </t>
    </r>
    <r>
      <rPr>
        <sz val="10"/>
        <color theme="1"/>
        <rFont val="Arial"/>
        <family val="2"/>
      </rPr>
      <t xml:space="preserve">
</t>
    </r>
    <r>
      <rPr>
        <b/>
        <sz val="10"/>
        <color theme="1"/>
        <rFont val="Arial"/>
        <family val="2"/>
      </rPr>
      <t>Control 3:</t>
    </r>
    <r>
      <rPr>
        <sz val="10"/>
        <color theme="1"/>
        <rFont val="Arial"/>
        <family val="2"/>
      </rPr>
      <t xml:space="preserve"> No se evidencia ejecución del control, omisión de documentación y trazabilidad. 
</t>
    </r>
    <r>
      <rPr>
        <sz val="10"/>
        <color theme="1"/>
        <rFont val="Arial"/>
        <family val="2"/>
      </rPr>
      <t xml:space="preserve"> </t>
    </r>
  </si>
  <si>
    <r>
      <t xml:space="preserve"> Se recomienda</t>
    </r>
    <r>
      <rPr>
        <u/>
        <sz val="10"/>
        <color theme="1"/>
        <rFont val="Arial"/>
        <family val="2"/>
      </rPr>
      <t xml:space="preserve"> analizar transversalmente el riesgo</t>
    </r>
    <r>
      <rPr>
        <sz val="10"/>
        <color theme="1"/>
        <rFont val="Arial"/>
        <family val="2"/>
      </rPr>
      <t>, identificar y fortalecer los controles en los procedimientos,  y ver la aplicabilidad del riesgo,  establecimiento de los controles, seguimiento y trazabilidad en su ejecución En este sentido,se identifican aspectos susceptibles de fortalecer en relación con la trazabilidad, repositorio documental  (fácil ubicación e historico) y segumiento, así como,  retomanr los lineamientos de la Guia v.3,  independiente que esta información sea requerida o no  cuatrimestralmente por otras áreas.</t>
    </r>
  </si>
  <si>
    <r>
      <t xml:space="preserve">Se acata la recomendación de realizar la revisión  la Gestión de riesgos con los lineamientos de la Guia V.3                              
 </t>
    </r>
    <r>
      <rPr>
        <b/>
        <sz val="11"/>
        <color theme="1"/>
        <rFont val="Calibri"/>
        <family val="2"/>
        <scheme val="minor"/>
      </rPr>
      <t>Control 2:</t>
    </r>
    <r>
      <rPr>
        <sz val="11"/>
        <color theme="1"/>
        <rFont val="Calibri"/>
        <family val="2"/>
        <scheme val="minor"/>
      </rPr>
      <t xml:space="preserve"> No hay pLan de Mejoramiento toda vez que si bien no se  entrego en su momento , se tiene el respectivo  Formato y seguimiento  a  los tiempos de respuesta.  
</t>
    </r>
    <r>
      <rPr>
        <b/>
        <sz val="11"/>
        <color theme="1"/>
        <rFont val="Calibri"/>
        <family val="2"/>
        <scheme val="minor"/>
      </rPr>
      <t>Controol 3</t>
    </r>
    <r>
      <rPr>
        <sz val="11"/>
        <color theme="1"/>
        <rFont val="Calibri"/>
        <family val="2"/>
        <scheme val="minor"/>
      </rPr>
      <t xml:space="preserve">:realizar informe de seguimiento con la trazabilidad de la Gestión   del GIT.      
   </t>
    </r>
    <r>
      <rPr>
        <b/>
        <sz val="11"/>
        <color theme="1"/>
        <rFont val="Calibri"/>
        <family val="2"/>
        <scheme val="minor"/>
      </rPr>
      <t xml:space="preserve">Nota: </t>
    </r>
    <r>
      <rPr>
        <sz val="11"/>
        <color theme="1"/>
        <rFont val="Calibri"/>
        <family val="2"/>
        <scheme val="minor"/>
      </rPr>
      <t>los cambios y ajustes que salgan de la revisión quedaran a  consideración de la coordinadora del GIT Jurídica ya que la Guia V.3 No esta alineada  con la POlitica de Gestiòn del Riesgo PI11-POL01 de la Entidad.</t>
    </r>
  </si>
  <si>
    <r>
      <rPr>
        <b/>
        <sz val="11"/>
        <color theme="1"/>
        <rFont val="Calibri"/>
        <family val="2"/>
        <scheme val="minor"/>
      </rPr>
      <t>Control 1.</t>
    </r>
    <r>
      <rPr>
        <sz val="11"/>
        <color theme="1"/>
        <rFont val="Calibri"/>
        <family val="2"/>
        <scheme val="minor"/>
      </rPr>
      <t xml:space="preserve"> este año se actualizo el Formato de control GJU07-FOR01  donde se agrego la columna Abogado Designado.                
</t>
    </r>
    <r>
      <rPr>
        <b/>
        <sz val="11"/>
        <color theme="1"/>
        <rFont val="Calibri"/>
        <family val="2"/>
        <scheme val="minor"/>
      </rPr>
      <t>Control 2</t>
    </r>
    <r>
      <rPr>
        <sz val="11"/>
        <color theme="1"/>
        <rFont val="Calibri"/>
        <family val="2"/>
        <scheme val="minor"/>
      </rPr>
      <t>: en las actas de las reuniones internas del GIT Jurídica se continuara tratando el tema de ética y se dejara  evidencia para  la trazabilidad.</t>
    </r>
  </si>
  <si>
    <t>Se acata la recomedación para hacer un analisis y  valoración de los indicadores,con el fin de   ajustarlos  con los lineamientos de la guia.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</si>
</sst>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quot;€&quot;_-;\-* #,##0.00\ &quot;€&quot;_-;_-* &quot;-&quot;??\ &quot;€&quot;_-;_-@_-"/>
  </numFmts>
  <fonts count="28" x14ac:knownFonts="1">
    <font>
      <sz val="11"/>
      <color theme="1"/>
      <name val="Calibri"/>
      <family val="2"/>
      <scheme val="minor"/>
    </font>
    <font>
      <sz val="10"/>
      <name val="Arial"/>
      <family val="2"/>
    </font>
    <font>
      <b/>
      <sz val="10"/>
      <color indexed="8"/>
      <name val="Arial"/>
      <family val="2"/>
    </font>
    <font>
      <b/>
      <sz val="9"/>
      <color indexed="81"/>
      <name val="Tahoma"/>
      <family val="2"/>
    </font>
    <font>
      <sz val="9"/>
      <color indexed="81"/>
      <name val="Tahoma"/>
      <family val="2"/>
    </font>
    <font>
      <sz val="11"/>
      <color rgb="FFFF0000"/>
      <name val="Calibri"/>
      <family val="2"/>
      <scheme val="minor"/>
    </font>
    <font>
      <b/>
      <sz val="18"/>
      <color theme="1"/>
      <name val="Calibri"/>
      <family val="2"/>
      <scheme val="minor"/>
    </font>
    <font>
      <b/>
      <sz val="10"/>
      <color indexed="8"/>
      <name val="Calibri"/>
      <family val="2"/>
      <scheme val="minor"/>
    </font>
    <font>
      <b/>
      <sz val="16"/>
      <name val="Verdana"/>
      <family val="2"/>
    </font>
    <font>
      <b/>
      <sz val="11"/>
      <color rgb="FFFA7D00"/>
      <name val="Calibri"/>
      <family val="2"/>
      <scheme val="minor"/>
    </font>
    <font>
      <b/>
      <sz val="11"/>
      <color theme="0"/>
      <name val="Calibri"/>
      <family val="2"/>
      <scheme val="minor"/>
    </font>
    <font>
      <b/>
      <sz val="18"/>
      <color indexed="8"/>
      <name val="Calibri"/>
      <family val="2"/>
      <scheme val="minor"/>
    </font>
    <font>
      <b/>
      <sz val="16"/>
      <color indexed="8"/>
      <name val="Calibri"/>
      <family val="2"/>
      <scheme val="minor"/>
    </font>
    <font>
      <b/>
      <sz val="18"/>
      <color theme="0"/>
      <name val="Calibri"/>
      <family val="2"/>
      <scheme val="minor"/>
    </font>
    <font>
      <sz val="8"/>
      <color theme="1"/>
      <name val="Calibri"/>
      <family val="2"/>
      <scheme val="minor"/>
    </font>
    <font>
      <sz val="8"/>
      <color rgb="FF000000"/>
      <name val="Calibri"/>
      <family val="2"/>
      <scheme val="minor"/>
    </font>
    <font>
      <b/>
      <sz val="8"/>
      <color rgb="FF000000"/>
      <name val="Calibri"/>
      <family val="2"/>
      <scheme val="minor"/>
    </font>
    <font>
      <b/>
      <sz val="8"/>
      <name val="Verdana"/>
      <family val="2"/>
    </font>
    <font>
      <b/>
      <sz val="8"/>
      <color indexed="8"/>
      <name val="Calibri"/>
      <family val="2"/>
      <scheme val="minor"/>
    </font>
    <font>
      <b/>
      <sz val="8"/>
      <color indexed="8"/>
      <name val="Arial"/>
      <family val="2"/>
    </font>
    <font>
      <b/>
      <sz val="9"/>
      <color indexed="8"/>
      <name val="Calibri"/>
      <family val="2"/>
      <scheme val="minor"/>
    </font>
    <font>
      <b/>
      <sz val="12"/>
      <color rgb="FF000000"/>
      <name val="Arial"/>
      <family val="2"/>
    </font>
    <font>
      <sz val="11"/>
      <name val="Calibri"/>
      <family val="2"/>
      <scheme val="minor"/>
    </font>
    <font>
      <sz val="10"/>
      <color theme="1"/>
      <name val="Arial"/>
      <family val="2"/>
    </font>
    <font>
      <b/>
      <sz val="10"/>
      <color theme="1"/>
      <name val="Arial"/>
      <family val="2"/>
    </font>
    <font>
      <sz val="10"/>
      <color indexed="8"/>
      <name val="Calibri"/>
      <family val="2"/>
      <scheme val="minor"/>
    </font>
    <font>
      <b/>
      <sz val="11"/>
      <color theme="1"/>
      <name val="Calibri"/>
      <family val="2"/>
      <scheme val="minor"/>
    </font>
    <font>
      <u/>
      <sz val="10"/>
      <color theme="1"/>
      <name val="Arial"/>
      <family val="2"/>
    </font>
  </fonts>
  <fills count="10">
    <fill>
      <patternFill patternType="none"/>
    </fill>
    <fill>
      <patternFill patternType="gray125"/>
    </fill>
    <fill>
      <patternFill patternType="solid">
        <fgColor indexed="40"/>
        <bgColor indexed="64"/>
      </patternFill>
    </fill>
    <fill>
      <patternFill patternType="solid">
        <fgColor indexed="9"/>
        <bgColor indexed="64"/>
      </patternFill>
    </fill>
    <fill>
      <patternFill patternType="solid">
        <fgColor indexed="44"/>
        <bgColor indexed="64"/>
      </patternFill>
    </fill>
    <fill>
      <patternFill patternType="solid">
        <fgColor indexed="52"/>
        <bgColor indexed="64"/>
      </patternFill>
    </fill>
    <fill>
      <patternFill patternType="solid">
        <fgColor theme="0"/>
        <bgColor indexed="64"/>
      </patternFill>
    </fill>
    <fill>
      <patternFill patternType="solid">
        <fgColor theme="4" tint="0.79998168889431442"/>
        <bgColor indexed="64"/>
      </patternFill>
    </fill>
    <fill>
      <patternFill patternType="solid">
        <fgColor rgb="FFF2F2F2"/>
      </patternFill>
    </fill>
    <fill>
      <patternFill patternType="solid">
        <fgColor rgb="FFA5A5A5"/>
      </patternFill>
    </fill>
  </fills>
  <borders count="58">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style="medium">
        <color indexed="64"/>
      </right>
      <top/>
      <bottom/>
      <diagonal/>
    </border>
    <border>
      <left style="thick">
        <color rgb="FFFF0000"/>
      </left>
      <right style="medium">
        <color indexed="64"/>
      </right>
      <top style="thick">
        <color rgb="FFFF0000"/>
      </top>
      <bottom/>
      <diagonal/>
    </border>
    <border>
      <left style="medium">
        <color indexed="64"/>
      </left>
      <right/>
      <top style="thick">
        <color rgb="FFFF0000"/>
      </top>
      <bottom style="medium">
        <color indexed="64"/>
      </bottom>
      <diagonal/>
    </border>
    <border>
      <left/>
      <right style="medium">
        <color indexed="64"/>
      </right>
      <top style="thick">
        <color rgb="FFFF0000"/>
      </top>
      <bottom style="medium">
        <color indexed="64"/>
      </bottom>
      <diagonal/>
    </border>
    <border>
      <left style="medium">
        <color indexed="64"/>
      </left>
      <right style="medium">
        <color indexed="64"/>
      </right>
      <top style="thick">
        <color rgb="FFFF0000"/>
      </top>
      <bottom/>
      <diagonal/>
    </border>
    <border>
      <left style="medium">
        <color indexed="64"/>
      </left>
      <right style="thick">
        <color rgb="FFFF0000"/>
      </right>
      <top style="thick">
        <color rgb="FFFF0000"/>
      </top>
      <bottom style="medium">
        <color indexed="64"/>
      </bottom>
      <diagonal/>
    </border>
    <border>
      <left style="thick">
        <color rgb="FFFF0000"/>
      </left>
      <right style="medium">
        <color indexed="64"/>
      </right>
      <top/>
      <bottom/>
      <diagonal/>
    </border>
    <border>
      <left style="thin">
        <color indexed="64"/>
      </left>
      <right style="thick">
        <color rgb="FFFF0000"/>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medium">
        <color indexed="64"/>
      </right>
      <top/>
      <bottom style="thick">
        <color rgb="FFFF0000"/>
      </bottom>
      <diagonal/>
    </border>
    <border>
      <left style="medium">
        <color indexed="64"/>
      </left>
      <right/>
      <top style="medium">
        <color indexed="64"/>
      </top>
      <bottom style="thick">
        <color rgb="FFFF0000"/>
      </bottom>
      <diagonal/>
    </border>
    <border>
      <left/>
      <right style="medium">
        <color indexed="64"/>
      </right>
      <top style="medium">
        <color indexed="64"/>
      </top>
      <bottom style="thick">
        <color rgb="FFFF0000"/>
      </bottom>
      <diagonal/>
    </border>
    <border>
      <left style="medium">
        <color indexed="64"/>
      </left>
      <right style="medium">
        <color indexed="64"/>
      </right>
      <top/>
      <bottom style="thick">
        <color rgb="FFFF0000"/>
      </bottom>
      <diagonal/>
    </border>
    <border>
      <left style="thin">
        <color indexed="64"/>
      </left>
      <right style="thick">
        <color rgb="FFFF0000"/>
      </right>
      <top style="thin">
        <color indexed="64"/>
      </top>
      <bottom style="thick">
        <color rgb="FFFF0000"/>
      </bottom>
      <diagonal/>
    </border>
    <border>
      <left style="medium">
        <color indexed="64"/>
      </left>
      <right style="double">
        <color rgb="FF3F3F3F"/>
      </right>
      <top style="thick">
        <color rgb="FFFF0000"/>
      </top>
      <bottom/>
      <diagonal/>
    </border>
    <border>
      <left style="medium">
        <color indexed="64"/>
      </left>
      <right style="double">
        <color rgb="FF3F3F3F"/>
      </right>
      <top/>
      <bottom/>
      <diagonal/>
    </border>
    <border>
      <left style="double">
        <color rgb="FF3F3F3F"/>
      </left>
      <right/>
      <top style="double">
        <color rgb="FF3F3F3F"/>
      </top>
      <bottom style="double">
        <color rgb="FF3F3F3F"/>
      </bottom>
      <diagonal/>
    </border>
    <border>
      <left style="thin">
        <color rgb="FF7F7F7F"/>
      </left>
      <right/>
      <top style="thin">
        <color rgb="FF7F7F7F"/>
      </top>
      <bottom style="thin">
        <color rgb="FF7F7F7F"/>
      </bottom>
      <diagonal/>
    </border>
    <border>
      <left style="double">
        <color rgb="FF3F3F3F"/>
      </left>
      <right/>
      <top style="double">
        <color rgb="FF3F3F3F"/>
      </top>
      <bottom/>
      <diagonal/>
    </border>
    <border>
      <left style="thick">
        <color auto="1"/>
      </left>
      <right style="thick">
        <color auto="1"/>
      </right>
      <top style="thick">
        <color rgb="FFFF0000"/>
      </top>
      <bottom/>
      <diagonal/>
    </border>
    <border>
      <left style="thick">
        <color auto="1"/>
      </left>
      <right style="thick">
        <color auto="1"/>
      </right>
      <top/>
      <bottom/>
      <diagonal/>
    </border>
    <border>
      <left/>
      <right style="thin">
        <color indexed="64"/>
      </right>
      <top/>
      <bottom style="medium">
        <color indexed="64"/>
      </bottom>
      <diagonal/>
    </border>
    <border>
      <left style="thick">
        <color auto="1"/>
      </left>
      <right style="thick">
        <color auto="1"/>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0" fontId="1" fillId="0" borderId="0"/>
    <xf numFmtId="0" fontId="9" fillId="8" borderId="30" applyNumberFormat="0" applyAlignment="0" applyProtection="0"/>
    <xf numFmtId="0" fontId="10" fillId="9" borderId="31" applyNumberFormat="0" applyAlignment="0" applyProtection="0"/>
  </cellStyleXfs>
  <cellXfs count="141">
    <xf numFmtId="0" fontId="0" fillId="0" borderId="0" xfId="0"/>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0" xfId="0" applyAlignment="1">
      <alignment wrapText="1"/>
    </xf>
    <xf numFmtId="0" fontId="0" fillId="0" borderId="0" xfId="0" applyAlignment="1">
      <alignment horizontal="center" vertical="center"/>
    </xf>
    <xf numFmtId="0" fontId="0" fillId="0" borderId="0" xfId="0" applyFill="1" applyBorder="1" applyAlignment="1">
      <alignment horizontal="justify" vertical="center" wrapText="1"/>
    </xf>
    <xf numFmtId="0" fontId="2" fillId="2" borderId="0" xfId="0" applyFont="1" applyFill="1" applyBorder="1" applyAlignment="1">
      <alignment horizontal="center" vertical="center" wrapText="1"/>
    </xf>
    <xf numFmtId="0" fontId="5" fillId="0" borderId="0" xfId="0" applyFont="1" applyFill="1" applyBorder="1" applyAlignment="1">
      <alignment horizontal="justify" vertical="center" wrapText="1"/>
    </xf>
    <xf numFmtId="0" fontId="5" fillId="0" borderId="0" xfId="0" applyFont="1" applyProtection="1">
      <protection hidden="1"/>
    </xf>
    <xf numFmtId="0" fontId="0" fillId="0" borderId="0" xfId="0" applyFont="1" applyProtection="1">
      <protection hidden="1"/>
    </xf>
    <xf numFmtId="14" fontId="0" fillId="0" borderId="0" xfId="0" applyNumberFormat="1" applyFont="1" applyProtection="1">
      <protection hidden="1"/>
    </xf>
    <xf numFmtId="0" fontId="0" fillId="0" borderId="0" xfId="0" applyFont="1" applyAlignment="1" applyProtection="1">
      <alignment horizontal="justify" vertical="center" wrapText="1"/>
      <protection hidden="1"/>
    </xf>
    <xf numFmtId="0" fontId="0" fillId="3" borderId="0" xfId="0" applyFont="1" applyFill="1" applyProtection="1">
      <protection hidden="1"/>
    </xf>
    <xf numFmtId="0" fontId="6" fillId="0" borderId="0" xfId="0" applyFont="1" applyAlignment="1">
      <alignment horizontal="center"/>
    </xf>
    <xf numFmtId="0" fontId="0" fillId="0" borderId="14" xfId="0" applyBorder="1" applyAlignment="1">
      <alignment horizontal="justify" vertical="center" wrapText="1"/>
    </xf>
    <xf numFmtId="0" fontId="0" fillId="0" borderId="25" xfId="0" applyBorder="1" applyAlignment="1">
      <alignment horizontal="justify" vertical="center" wrapText="1"/>
    </xf>
    <xf numFmtId="0" fontId="0" fillId="0" borderId="0" xfId="0" applyBorder="1" applyAlignment="1">
      <alignment horizontal="justify" vertical="center" wrapText="1"/>
    </xf>
    <xf numFmtId="0" fontId="0" fillId="0" borderId="0" xfId="0" applyBorder="1" applyAlignment="1">
      <alignment horizontal="center" vertical="center" wrapText="1"/>
    </xf>
    <xf numFmtId="0" fontId="0" fillId="0" borderId="0" xfId="0" applyFont="1"/>
    <xf numFmtId="0" fontId="8" fillId="0" borderId="0" xfId="0" applyFont="1" applyBorder="1" applyAlignment="1" applyProtection="1">
      <alignment vertical="center"/>
      <protection locked="0"/>
    </xf>
    <xf numFmtId="0" fontId="6" fillId="0" borderId="0" xfId="0" applyFont="1" applyAlignment="1">
      <alignment horizontal="center"/>
    </xf>
    <xf numFmtId="0" fontId="14" fillId="0" borderId="0" xfId="0" applyFont="1" applyProtection="1">
      <protection hidden="1"/>
    </xf>
    <xf numFmtId="0" fontId="0" fillId="0" borderId="0" xfId="0"/>
    <xf numFmtId="0" fontId="14" fillId="0" borderId="0" xfId="0" applyFont="1" applyBorder="1" applyProtection="1">
      <protection hidden="1"/>
    </xf>
    <xf numFmtId="0" fontId="14" fillId="0" borderId="0" xfId="0" applyFont="1" applyProtection="1">
      <protection hidden="1"/>
    </xf>
    <xf numFmtId="14" fontId="14" fillId="0" borderId="0" xfId="0" applyNumberFormat="1" applyFont="1" applyProtection="1">
      <protection hidden="1"/>
    </xf>
    <xf numFmtId="0" fontId="14" fillId="3" borderId="0" xfId="0" applyFont="1" applyFill="1" applyProtection="1">
      <protection hidden="1"/>
    </xf>
    <xf numFmtId="0" fontId="18" fillId="7" borderId="14" xfId="0" applyFont="1" applyFill="1" applyBorder="1" applyAlignment="1" applyProtection="1">
      <alignment horizontal="center" vertical="center" wrapText="1"/>
      <protection hidden="1"/>
    </xf>
    <xf numFmtId="0" fontId="16" fillId="0" borderId="4" xfId="0" applyFont="1" applyBorder="1" applyAlignment="1">
      <alignment vertical="center" wrapText="1"/>
    </xf>
    <xf numFmtId="0" fontId="14" fillId="0" borderId="19" xfId="0" applyFont="1" applyBorder="1" applyProtection="1">
      <protection hidden="1"/>
    </xf>
    <xf numFmtId="14" fontId="15" fillId="0" borderId="3" xfId="0" applyNumberFormat="1" applyFont="1" applyFill="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0" fillId="0" borderId="17" xfId="0" applyBorder="1" applyAlignment="1">
      <alignment vertical="center" wrapText="1"/>
    </xf>
    <xf numFmtId="0" fontId="0" fillId="0" borderId="13" xfId="0" applyBorder="1" applyAlignment="1">
      <alignment vertical="center" wrapText="1"/>
    </xf>
    <xf numFmtId="0" fontId="0" fillId="0" borderId="7" xfId="0" applyFont="1" applyBorder="1" applyAlignment="1">
      <alignment vertical="center" wrapText="1"/>
    </xf>
    <xf numFmtId="0" fontId="0" fillId="0" borderId="32" xfId="0" applyFill="1" applyBorder="1" applyAlignment="1">
      <alignment vertical="center" wrapText="1"/>
    </xf>
    <xf numFmtId="0" fontId="0" fillId="0" borderId="37" xfId="0"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7" fillId="7" borderId="7" xfId="0" applyFont="1" applyFill="1" applyBorder="1" applyAlignment="1" applyProtection="1">
      <alignment vertical="center" wrapText="1"/>
      <protection hidden="1"/>
    </xf>
    <xf numFmtId="0" fontId="0" fillId="0" borderId="45" xfId="0" applyBorder="1" applyAlignment="1">
      <alignment vertical="center" wrapText="1"/>
    </xf>
    <xf numFmtId="0" fontId="13" fillId="9" borderId="48" xfId="4" applyFont="1" applyBorder="1" applyAlignment="1" applyProtection="1">
      <alignment vertical="center"/>
      <protection locked="0"/>
    </xf>
    <xf numFmtId="0" fontId="0" fillId="0" borderId="13" xfId="0" applyFont="1" applyBorder="1" applyAlignment="1">
      <alignment vertical="center" wrapText="1"/>
    </xf>
    <xf numFmtId="0" fontId="9" fillId="8" borderId="49" xfId="3" applyBorder="1" applyAlignment="1" applyProtection="1">
      <alignment vertical="center"/>
      <protection locked="0"/>
    </xf>
    <xf numFmtId="0" fontId="13" fillId="9" borderId="50" xfId="4" applyFont="1" applyBorder="1" applyAlignment="1" applyProtection="1">
      <alignment vertical="center"/>
      <protection locked="0"/>
    </xf>
    <xf numFmtId="0" fontId="0" fillId="0" borderId="0" xfId="0" applyAlignment="1"/>
    <xf numFmtId="0" fontId="0" fillId="0" borderId="2" xfId="0" applyFont="1" applyBorder="1" applyProtection="1">
      <protection hidden="1"/>
    </xf>
    <xf numFmtId="14" fontId="0" fillId="0" borderId="2" xfId="0" applyNumberFormat="1" applyFont="1" applyBorder="1" applyProtection="1">
      <protection hidden="1"/>
    </xf>
    <xf numFmtId="14" fontId="25" fillId="0" borderId="29" xfId="0" applyNumberFormat="1" applyFont="1" applyFill="1" applyBorder="1" applyAlignment="1" applyProtection="1">
      <alignment horizontal="center" vertical="center" wrapText="1"/>
      <protection locked="0"/>
    </xf>
    <xf numFmtId="0" fontId="23" fillId="0" borderId="2" xfId="0" applyFont="1" applyBorder="1" applyAlignment="1">
      <alignment horizontal="center" vertical="center" wrapText="1"/>
    </xf>
    <xf numFmtId="0" fontId="23" fillId="6" borderId="2" xfId="0" applyFont="1" applyFill="1" applyBorder="1" applyAlignment="1">
      <alignment horizontal="center" vertical="center" wrapText="1"/>
    </xf>
    <xf numFmtId="0" fontId="0" fillId="0" borderId="2" xfId="0" applyFont="1" applyBorder="1" applyAlignment="1" applyProtection="1">
      <alignment horizontal="center" vertical="center" wrapText="1"/>
      <protection hidden="1"/>
    </xf>
    <xf numFmtId="14" fontId="0" fillId="0" borderId="2" xfId="0" applyNumberFormat="1" applyFont="1" applyBorder="1" applyAlignment="1" applyProtection="1">
      <alignment horizontal="center" vertical="center"/>
      <protection hidden="1"/>
    </xf>
    <xf numFmtId="0" fontId="18" fillId="3" borderId="0"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0" fontId="21" fillId="0" borderId="4"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left" vertical="center" wrapText="1"/>
    </xf>
    <xf numFmtId="0" fontId="21" fillId="0" borderId="11" xfId="0" applyFont="1" applyBorder="1" applyAlignment="1">
      <alignment horizontal="left" vertical="center" wrapText="1"/>
    </xf>
    <xf numFmtId="0" fontId="21" fillId="0" borderId="24" xfId="0" applyFont="1" applyBorder="1" applyAlignment="1">
      <alignment horizontal="left" vertical="center" wrapText="1"/>
    </xf>
    <xf numFmtId="14" fontId="21" fillId="0" borderId="3" xfId="0" applyNumberFormat="1" applyFont="1" applyFill="1" applyBorder="1" applyAlignment="1">
      <alignment horizontal="right" vertical="center" wrapText="1"/>
    </xf>
    <xf numFmtId="14" fontId="21" fillId="0" borderId="8" xfId="0" applyNumberFormat="1" applyFont="1" applyFill="1" applyBorder="1" applyAlignment="1">
      <alignment horizontal="right" vertical="center" wrapText="1"/>
    </xf>
    <xf numFmtId="14" fontId="21" fillId="0" borderId="53" xfId="0" applyNumberFormat="1" applyFont="1" applyFill="1" applyBorder="1" applyAlignment="1">
      <alignment horizontal="right" vertical="center" wrapText="1"/>
    </xf>
    <xf numFmtId="0" fontId="21" fillId="0" borderId="21" xfId="0" applyFont="1" applyFill="1" applyBorder="1" applyAlignment="1">
      <alignment horizontal="right" vertical="center" wrapText="1"/>
    </xf>
    <xf numFmtId="0" fontId="21" fillId="0" borderId="8" xfId="0" applyFont="1" applyFill="1" applyBorder="1" applyAlignment="1">
      <alignment horizontal="right" vertical="center" wrapText="1"/>
    </xf>
    <xf numFmtId="0" fontId="21" fillId="6" borderId="20" xfId="0" applyFont="1" applyFill="1" applyBorder="1" applyAlignment="1">
      <alignment horizontal="left" vertical="center" wrapText="1"/>
    </xf>
    <xf numFmtId="0" fontId="21" fillId="6" borderId="11" xfId="0" applyFont="1" applyFill="1" applyBorder="1" applyAlignment="1">
      <alignment horizontal="left" vertical="center" wrapText="1"/>
    </xf>
    <xf numFmtId="0" fontId="21" fillId="0" borderId="20" xfId="0" applyFont="1" applyBorder="1" applyAlignment="1">
      <alignment horizontal="left" vertical="center" wrapText="1"/>
    </xf>
    <xf numFmtId="0" fontId="21" fillId="0" borderId="22" xfId="0" applyFont="1" applyBorder="1" applyAlignment="1">
      <alignment horizontal="left" vertical="center" wrapText="1"/>
    </xf>
    <xf numFmtId="0" fontId="21" fillId="0" borderId="21" xfId="0" quotePrefix="1" applyFont="1" applyFill="1" applyBorder="1" applyAlignment="1">
      <alignment horizontal="right" vertical="center" wrapText="1"/>
    </xf>
    <xf numFmtId="0" fontId="21" fillId="0" borderId="8" xfId="0" quotePrefix="1" applyFont="1" applyFill="1" applyBorder="1" applyAlignment="1">
      <alignment horizontal="right" vertical="center" wrapText="1"/>
    </xf>
    <xf numFmtId="0" fontId="21" fillId="0" borderId="17" xfId="0" quotePrefix="1" applyFont="1" applyFill="1" applyBorder="1" applyAlignment="1">
      <alignment horizontal="right" vertical="center" wrapText="1"/>
    </xf>
    <xf numFmtId="0" fontId="18" fillId="7" borderId="1" xfId="0" applyFont="1" applyFill="1" applyBorder="1" applyAlignment="1" applyProtection="1">
      <alignment horizontal="center" vertical="center" wrapText="1"/>
      <protection hidden="1"/>
    </xf>
    <xf numFmtId="0" fontId="18" fillId="7" borderId="12" xfId="0" applyFont="1" applyFill="1" applyBorder="1" applyAlignment="1" applyProtection="1">
      <alignment horizontal="center" vertical="center" wrapText="1"/>
      <protection hidden="1"/>
    </xf>
    <xf numFmtId="0" fontId="18" fillId="7" borderId="13" xfId="0" applyFont="1" applyFill="1" applyBorder="1" applyAlignment="1" applyProtection="1">
      <alignment horizontal="center" vertical="center" wrapText="1"/>
      <protection hidden="1"/>
    </xf>
    <xf numFmtId="0" fontId="17" fillId="0" borderId="26" xfId="0" applyFont="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0" fontId="17" fillId="0" borderId="29" xfId="0" applyFont="1" applyBorder="1" applyAlignment="1" applyProtection="1">
      <alignment horizontal="center" vertical="center" wrapText="1"/>
      <protection locked="0"/>
    </xf>
    <xf numFmtId="0" fontId="18" fillId="4" borderId="14" xfId="0" applyFont="1" applyFill="1" applyBorder="1" applyAlignment="1" applyProtection="1">
      <alignment horizontal="center" vertical="center" wrapText="1"/>
      <protection hidden="1"/>
    </xf>
    <xf numFmtId="0" fontId="18" fillId="4" borderId="12" xfId="0" applyFont="1" applyFill="1" applyBorder="1" applyAlignment="1" applyProtection="1">
      <alignment horizontal="center" vertical="center" wrapText="1"/>
      <protection hidden="1"/>
    </xf>
    <xf numFmtId="0" fontId="18" fillId="4" borderId="13" xfId="0" applyFont="1" applyFill="1" applyBorder="1" applyAlignment="1" applyProtection="1">
      <alignment horizontal="center" vertical="center" wrapText="1"/>
      <protection hidden="1"/>
    </xf>
    <xf numFmtId="0" fontId="18" fillId="4" borderId="1" xfId="0" applyFont="1" applyFill="1" applyBorder="1" applyAlignment="1" applyProtection="1">
      <alignment horizontal="center" vertical="center"/>
      <protection hidden="1"/>
    </xf>
    <xf numFmtId="0" fontId="18" fillId="4" borderId="12" xfId="0" applyFont="1" applyFill="1" applyBorder="1" applyAlignment="1" applyProtection="1">
      <alignment horizontal="center" vertical="center"/>
      <protection hidden="1"/>
    </xf>
    <xf numFmtId="0" fontId="18" fillId="4" borderId="13" xfId="0" applyFont="1" applyFill="1" applyBorder="1" applyAlignment="1" applyProtection="1">
      <alignment horizontal="center" vertical="center"/>
      <protection hidden="1"/>
    </xf>
    <xf numFmtId="0" fontId="18" fillId="4" borderId="15" xfId="0" applyFont="1" applyFill="1" applyBorder="1" applyAlignment="1" applyProtection="1">
      <alignment horizontal="center" vertical="center" wrapText="1"/>
      <protection hidden="1"/>
    </xf>
    <xf numFmtId="0" fontId="18" fillId="7" borderId="7" xfId="0" applyFont="1" applyFill="1" applyBorder="1" applyAlignment="1" applyProtection="1">
      <alignment horizontal="center" vertical="center" wrapText="1"/>
      <protection hidden="1"/>
    </xf>
    <xf numFmtId="0" fontId="18" fillId="7" borderId="14" xfId="0" applyFont="1" applyFill="1" applyBorder="1" applyAlignment="1" applyProtection="1">
      <alignment horizontal="center" vertical="center" wrapText="1"/>
      <protection hidden="1"/>
    </xf>
    <xf numFmtId="0" fontId="18" fillId="7" borderId="15" xfId="0" applyFont="1" applyFill="1" applyBorder="1" applyAlignment="1" applyProtection="1">
      <alignment horizontal="center" vertical="center" wrapText="1"/>
      <protection hidden="1"/>
    </xf>
    <xf numFmtId="14" fontId="0" fillId="0" borderId="55" xfId="0" applyNumberFormat="1" applyFont="1" applyFill="1" applyBorder="1" applyAlignment="1" applyProtection="1">
      <alignment horizontal="center" vertical="center" wrapText="1"/>
      <protection hidden="1"/>
    </xf>
    <xf numFmtId="14" fontId="0" fillId="0" borderId="56" xfId="0" applyNumberFormat="1" applyFont="1" applyFill="1" applyBorder="1" applyAlignment="1" applyProtection="1">
      <alignment horizontal="center" vertical="center" wrapText="1"/>
      <protection hidden="1"/>
    </xf>
    <xf numFmtId="14" fontId="0" fillId="0" borderId="57" xfId="0" applyNumberFormat="1" applyFont="1" applyFill="1" applyBorder="1" applyAlignment="1" applyProtection="1">
      <alignment horizontal="center" vertical="center" wrapText="1"/>
      <protection hidden="1"/>
    </xf>
    <xf numFmtId="0" fontId="23" fillId="0" borderId="55"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57" xfId="0" applyFont="1" applyBorder="1" applyAlignment="1">
      <alignment horizontal="center" vertical="center" wrapText="1"/>
    </xf>
    <xf numFmtId="0" fontId="19" fillId="5" borderId="25" xfId="0" applyFont="1" applyFill="1" applyBorder="1" applyAlignment="1" applyProtection="1">
      <alignment horizontal="center" vertical="center" wrapText="1"/>
      <protection hidden="1"/>
    </xf>
    <xf numFmtId="14" fontId="18" fillId="7" borderId="15" xfId="0" applyNumberFormat="1" applyFont="1" applyFill="1" applyBorder="1" applyAlignment="1" applyProtection="1">
      <alignment horizontal="center" vertical="center" wrapText="1"/>
      <protection hidden="1"/>
    </xf>
    <xf numFmtId="14" fontId="18" fillId="7" borderId="14" xfId="0" applyNumberFormat="1" applyFont="1" applyFill="1" applyBorder="1" applyAlignment="1" applyProtection="1">
      <alignment horizontal="center" vertical="center" wrapText="1"/>
      <protection hidden="1"/>
    </xf>
    <xf numFmtId="0" fontId="0" fillId="0" borderId="55" xfId="0" applyFont="1" applyBorder="1" applyAlignment="1" applyProtection="1">
      <alignment horizontal="center" vertical="center" wrapText="1"/>
      <protection hidden="1"/>
    </xf>
    <xf numFmtId="0" fontId="0" fillId="0" borderId="57" xfId="0" applyFont="1" applyBorder="1" applyAlignment="1" applyProtection="1">
      <alignment horizontal="center" vertical="center" wrapText="1"/>
      <protection hidden="1"/>
    </xf>
    <xf numFmtId="0" fontId="7" fillId="4" borderId="51" xfId="0" applyFont="1" applyFill="1" applyBorder="1" applyAlignment="1" applyProtection="1">
      <alignment vertical="center" wrapText="1"/>
      <protection hidden="1"/>
    </xf>
    <xf numFmtId="0" fontId="7" fillId="4" borderId="52" xfId="0" applyFont="1" applyFill="1" applyBorder="1" applyAlignment="1" applyProtection="1">
      <alignment vertical="center" wrapText="1"/>
      <protection hidden="1"/>
    </xf>
    <xf numFmtId="0" fontId="7" fillId="4" borderId="54" xfId="0" applyFont="1" applyFill="1" applyBorder="1" applyAlignment="1" applyProtection="1">
      <alignment vertical="center" wrapText="1"/>
      <protection hidden="1"/>
    </xf>
    <xf numFmtId="0" fontId="7" fillId="4" borderId="1" xfId="0" applyFont="1" applyFill="1" applyBorder="1" applyAlignment="1" applyProtection="1">
      <alignment vertical="center" wrapText="1"/>
      <protection hidden="1"/>
    </xf>
    <xf numFmtId="0" fontId="7" fillId="4" borderId="12" xfId="0" applyFont="1" applyFill="1" applyBorder="1" applyAlignment="1" applyProtection="1">
      <alignment vertical="center" wrapText="1"/>
      <protection hidden="1"/>
    </xf>
    <xf numFmtId="0" fontId="6" fillId="0" borderId="0" xfId="0" applyFont="1" applyAlignment="1">
      <alignment horizontal="center"/>
    </xf>
    <xf numFmtId="0" fontId="7" fillId="4" borderId="25" xfId="0" applyFont="1" applyFill="1" applyBorder="1" applyAlignment="1" applyProtection="1">
      <alignment vertical="center" wrapText="1"/>
      <protection hidden="1"/>
    </xf>
    <xf numFmtId="0" fontId="7" fillId="4" borderId="13" xfId="0" applyFont="1" applyFill="1" applyBorder="1" applyAlignment="1" applyProtection="1">
      <alignment vertical="center" wrapText="1"/>
      <protection hidden="1"/>
    </xf>
    <xf numFmtId="0" fontId="11" fillId="4" borderId="36" xfId="0" applyFont="1" applyFill="1" applyBorder="1" applyAlignment="1">
      <alignment horizontal="center" vertical="center" textRotation="90" wrapText="1"/>
    </xf>
    <xf numFmtId="0" fontId="11" fillId="4" borderId="25" xfId="0" applyFont="1" applyFill="1" applyBorder="1" applyAlignment="1">
      <alignment horizontal="center" vertical="center" textRotation="90" wrapText="1"/>
    </xf>
    <xf numFmtId="0" fontId="11" fillId="4" borderId="15" xfId="0" applyFont="1" applyFill="1" applyBorder="1" applyAlignment="1">
      <alignment horizontal="center" vertical="center" textRotation="90" wrapText="1"/>
    </xf>
    <xf numFmtId="0" fontId="20" fillId="5" borderId="42" xfId="0" applyFont="1" applyFill="1" applyBorder="1" applyAlignment="1" applyProtection="1">
      <alignment vertical="center" wrapText="1"/>
      <protection hidden="1"/>
    </xf>
    <xf numFmtId="0" fontId="20" fillId="5" borderId="43" xfId="0" applyFont="1" applyFill="1" applyBorder="1" applyAlignment="1" applyProtection="1">
      <alignment vertical="center" wrapText="1"/>
      <protection hidden="1"/>
    </xf>
    <xf numFmtId="0" fontId="12" fillId="7" borderId="33" xfId="0" applyFont="1" applyFill="1" applyBorder="1" applyAlignment="1">
      <alignment horizontal="center" vertical="center" textRotation="90" wrapText="1"/>
    </xf>
    <xf numFmtId="0" fontId="12" fillId="7" borderId="38" xfId="0" applyFont="1" applyFill="1" applyBorder="1" applyAlignment="1">
      <alignment horizontal="center" vertical="center" textRotation="90"/>
    </xf>
    <xf numFmtId="0" fontId="12" fillId="7" borderId="41" xfId="0" applyFont="1" applyFill="1" applyBorder="1" applyAlignment="1">
      <alignment horizontal="center" vertical="center" textRotation="90"/>
    </xf>
    <xf numFmtId="0" fontId="7" fillId="4" borderId="46" xfId="0" applyFont="1" applyFill="1" applyBorder="1" applyAlignment="1" applyProtection="1">
      <alignment vertical="center" wrapText="1"/>
      <protection hidden="1"/>
    </xf>
    <xf numFmtId="0" fontId="7" fillId="4" borderId="47" xfId="0" applyFont="1" applyFill="1" applyBorder="1" applyAlignment="1" applyProtection="1">
      <alignment vertical="center" wrapText="1"/>
      <protection hidden="1"/>
    </xf>
    <xf numFmtId="0" fontId="7" fillId="7" borderId="14" xfId="0" applyFont="1" applyFill="1" applyBorder="1" applyAlignment="1" applyProtection="1">
      <alignment vertical="center" wrapText="1"/>
      <protection hidden="1"/>
    </xf>
    <xf numFmtId="0" fontId="7" fillId="7" borderId="15" xfId="0" applyFont="1" applyFill="1" applyBorder="1" applyAlignment="1" applyProtection="1">
      <alignment vertical="center" wrapText="1"/>
      <protection hidden="1"/>
    </xf>
    <xf numFmtId="0" fontId="7" fillId="4" borderId="3" xfId="0" applyFont="1" applyFill="1" applyBorder="1" applyAlignment="1" applyProtection="1">
      <alignment vertical="center" wrapText="1"/>
      <protection hidden="1"/>
    </xf>
    <xf numFmtId="0" fontId="7" fillId="4" borderId="17" xfId="0" applyFont="1" applyFill="1" applyBorder="1" applyAlignment="1" applyProtection="1">
      <alignment vertical="center" wrapText="1"/>
      <protection hidden="1"/>
    </xf>
    <xf numFmtId="0" fontId="7" fillId="7" borderId="1" xfId="0" applyFont="1" applyFill="1" applyBorder="1" applyAlignment="1" applyProtection="1">
      <alignment vertical="center" wrapText="1"/>
      <protection hidden="1"/>
    </xf>
    <xf numFmtId="0" fontId="7" fillId="7" borderId="13" xfId="0" applyFont="1" applyFill="1" applyBorder="1" applyAlignment="1" applyProtection="1">
      <alignment vertical="center" wrapText="1"/>
      <protection hidden="1"/>
    </xf>
    <xf numFmtId="0" fontId="7" fillId="7" borderId="36" xfId="0" applyFont="1" applyFill="1" applyBorder="1" applyAlignment="1" applyProtection="1">
      <alignment vertical="center" wrapText="1"/>
      <protection hidden="1"/>
    </xf>
    <xf numFmtId="0" fontId="7" fillId="7" borderId="25" xfId="0" applyFont="1" applyFill="1" applyBorder="1" applyAlignment="1" applyProtection="1">
      <alignment vertical="center" wrapText="1"/>
      <protection hidden="1"/>
    </xf>
    <xf numFmtId="0" fontId="7" fillId="7" borderId="44" xfId="0" applyFont="1" applyFill="1" applyBorder="1" applyAlignment="1" applyProtection="1">
      <alignment vertical="center" wrapText="1"/>
      <protection hidden="1"/>
    </xf>
    <xf numFmtId="0" fontId="11" fillId="4" borderId="25" xfId="0" applyFont="1" applyFill="1" applyBorder="1" applyAlignment="1">
      <alignment horizontal="center" vertical="center" textRotation="90"/>
    </xf>
    <xf numFmtId="0" fontId="7" fillId="4" borderId="4" xfId="0" applyFont="1" applyFill="1" applyBorder="1" applyAlignment="1" applyProtection="1">
      <alignment vertical="center" wrapText="1"/>
      <protection hidden="1"/>
    </xf>
    <xf numFmtId="0" fontId="7" fillId="4" borderId="16" xfId="0" applyFont="1" applyFill="1" applyBorder="1" applyAlignment="1" applyProtection="1">
      <alignment vertical="center" wrapText="1"/>
      <protection hidden="1"/>
    </xf>
    <xf numFmtId="0" fontId="7" fillId="7" borderId="34" xfId="0" applyFont="1" applyFill="1" applyBorder="1" applyAlignment="1" applyProtection="1">
      <alignment vertical="center" wrapText="1"/>
      <protection hidden="1"/>
    </xf>
    <xf numFmtId="0" fontId="7" fillId="7" borderId="35" xfId="0" applyFont="1" applyFill="1" applyBorder="1" applyAlignment="1" applyProtection="1">
      <alignment vertical="center" wrapText="1"/>
      <protection hidden="1"/>
    </xf>
  </cellXfs>
  <cellStyles count="5">
    <cellStyle name="Cálculo" xfId="3" builtinId="22"/>
    <cellStyle name="Celda de comprobación" xfId="4" builtinId="23"/>
    <cellStyle name="Euro" xfId="1"/>
    <cellStyle name="Normal" xfId="0" builtinId="0"/>
    <cellStyle name="Normal 2" xfId="2"/>
  </cellStyles>
  <dxfs count="24">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s>
  <tableStyles count="0" defaultTableStyle="TableStyleMedium9" defaultPivotStyle="PivotStyleLight16"/>
  <colors>
    <mruColors>
      <color rgb="FF00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152400</xdr:colOff>
      <xdr:row>1</xdr:row>
      <xdr:rowOff>91441</xdr:rowOff>
    </xdr:from>
    <xdr:to>
      <xdr:col>5</xdr:col>
      <xdr:colOff>1021080</xdr:colOff>
      <xdr:row>5</xdr:row>
      <xdr:rowOff>114301</xdr:rowOff>
    </xdr:to>
    <xdr:pic>
      <xdr:nvPicPr>
        <xdr:cNvPr id="2"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6500" y="281941"/>
          <a:ext cx="868680" cy="873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19</xdr:row>
      <xdr:rowOff>0</xdr:rowOff>
    </xdr:from>
    <xdr:to>
      <xdr:col>5</xdr:col>
      <xdr:colOff>1014942</xdr:colOff>
      <xdr:row>19</xdr:row>
      <xdr:rowOff>0</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4838700" y="9054034"/>
          <a:ext cx="742950" cy="1514475"/>
        </a:xfrm>
        <a:prstGeom prst="rect">
          <a:avLst/>
        </a:prstGeom>
        <a:ln>
          <a:noFill/>
        </a:ln>
        <a:effectLst>
          <a:softEdge rad="112500"/>
        </a:effectLst>
      </xdr:spPr>
    </xdr:pic>
    <xdr:clientData/>
  </xdr:twoCellAnchor>
  <xdr:twoCellAnchor editAs="oneCell">
    <xdr:from>
      <xdr:col>5</xdr:col>
      <xdr:colOff>0</xdr:colOff>
      <xdr:row>19</xdr:row>
      <xdr:rowOff>0</xdr:rowOff>
    </xdr:from>
    <xdr:to>
      <xdr:col>5</xdr:col>
      <xdr:colOff>1014942</xdr:colOff>
      <xdr:row>19</xdr:row>
      <xdr:rowOff>0</xdr:rowOff>
    </xdr:to>
    <xdr:pic>
      <xdr:nvPicPr>
        <xdr:cNvPr id="4"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7402286" y="78826179"/>
          <a:ext cx="1014942" cy="0"/>
        </a:xfrm>
        <a:prstGeom prst="rect">
          <a:avLst/>
        </a:prstGeom>
        <a:ln>
          <a:noFill/>
        </a:ln>
        <a:effectLst>
          <a:softEdge rad="112500"/>
        </a:effectLst>
      </xdr:spPr>
    </xdr:pic>
    <xdr:clientData/>
  </xdr:twoCellAnchor>
  <xdr:twoCellAnchor editAs="oneCell">
    <xdr:from>
      <xdr:col>5</xdr:col>
      <xdr:colOff>0</xdr:colOff>
      <xdr:row>19</xdr:row>
      <xdr:rowOff>0</xdr:rowOff>
    </xdr:from>
    <xdr:to>
      <xdr:col>5</xdr:col>
      <xdr:colOff>1014942</xdr:colOff>
      <xdr:row>19</xdr:row>
      <xdr:rowOff>0</xdr:rowOff>
    </xdr:to>
    <xdr:pic>
      <xdr:nvPicPr>
        <xdr:cNvPr id="5"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7402286" y="85752214"/>
          <a:ext cx="1014942" cy="0"/>
        </a:xfrm>
        <a:prstGeom prst="rect">
          <a:avLst/>
        </a:prstGeom>
        <a:ln>
          <a:noFill/>
        </a:ln>
        <a:effectLst>
          <a:softEdge rad="112500"/>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gi.contaduria.gov.co/Users/magonzalez/Google%20Drive/CGN%202013/GIT%20CONTROL%20INTERNO/PROCEDIMIENTOS%202013/CYE04-FOR01%20Formulaci&#243;n%20plan%20mejoramien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PLAN MEJORAMIENTO"/>
      <sheetName val="INSTRUCTIVO "/>
      <sheetName val="Hoja1"/>
      <sheetName val="Hoja2"/>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0"/>
  <sheetViews>
    <sheetView showGridLines="0" tabSelected="1" topLeftCell="E18" zoomScale="69" zoomScaleNormal="69" workbookViewId="0">
      <selection activeCell="J19" sqref="J19"/>
    </sheetView>
  </sheetViews>
  <sheetFormatPr baseColWidth="10" defaultColWidth="11.375" defaultRowHeight="15" x14ac:dyDescent="0.25"/>
  <cols>
    <col min="1" max="1" width="13.375" style="12" customWidth="1"/>
    <col min="2" max="2" width="35.125" style="12" customWidth="1"/>
    <col min="3" max="5" width="20.875" style="12" customWidth="1"/>
    <col min="6" max="6" width="52.25" style="14" customWidth="1"/>
    <col min="7" max="7" width="53.125" style="12" customWidth="1"/>
    <col min="8" max="8" width="15.25" style="12" customWidth="1"/>
    <col min="9" max="9" width="20.375" style="12" customWidth="1"/>
    <col min="10" max="10" width="42.75" style="12" customWidth="1"/>
    <col min="11" max="11" width="21.25" style="13" bestFit="1" customWidth="1"/>
    <col min="12" max="12" width="19.875" style="12" bestFit="1" customWidth="1"/>
    <col min="13" max="13" width="18.75" style="12" customWidth="1"/>
    <col min="14" max="14" width="15.375" style="12" customWidth="1"/>
    <col min="15" max="15" width="37" style="12" bestFit="1" customWidth="1"/>
    <col min="16" max="17" width="16.375" style="12" bestFit="1" customWidth="1"/>
    <col min="18" max="18" width="11.25" style="12" bestFit="1" customWidth="1"/>
    <col min="19" max="19" width="19.625" style="12" bestFit="1" customWidth="1"/>
    <col min="20" max="26" width="11.375" style="12"/>
    <col min="27" max="27" width="150.375" style="11" hidden="1" customWidth="1"/>
    <col min="28" max="16384" width="11.375" style="12"/>
  </cols>
  <sheetData>
    <row r="1" spans="1:27" ht="15.75" thickBot="1" x14ac:dyDescent="0.3">
      <c r="A1" s="26"/>
      <c r="B1" s="26"/>
      <c r="C1" s="26"/>
      <c r="D1" s="26"/>
      <c r="E1" s="26"/>
      <c r="F1" s="27"/>
      <c r="G1" s="27"/>
      <c r="H1" s="27"/>
      <c r="I1" s="27"/>
      <c r="J1" s="27"/>
      <c r="K1" s="28"/>
      <c r="L1" s="27"/>
      <c r="M1" s="27"/>
      <c r="N1" s="27"/>
      <c r="O1" s="27"/>
      <c r="P1" s="27"/>
      <c r="Q1" s="27"/>
      <c r="R1" s="27"/>
      <c r="S1" s="27"/>
      <c r="AA1" s="12"/>
    </row>
    <row r="2" spans="1:27" ht="15.75" x14ac:dyDescent="0.25">
      <c r="A2" s="26"/>
      <c r="B2" s="26"/>
      <c r="C2" s="26"/>
      <c r="D2" s="26"/>
      <c r="E2" s="26"/>
      <c r="F2" s="31"/>
      <c r="G2" s="59" t="s">
        <v>54</v>
      </c>
      <c r="H2" s="60"/>
      <c r="I2" s="60"/>
      <c r="J2" s="60"/>
      <c r="K2" s="60"/>
      <c r="L2" s="60"/>
      <c r="M2" s="60"/>
      <c r="N2" s="60"/>
      <c r="O2" s="61"/>
      <c r="P2" s="25"/>
      <c r="Q2" s="25"/>
      <c r="R2" s="25"/>
      <c r="S2" s="27"/>
      <c r="AA2" s="12"/>
    </row>
    <row r="3" spans="1:27" ht="15.75" x14ac:dyDescent="0.25">
      <c r="A3" s="26"/>
      <c r="B3" s="26"/>
      <c r="C3" s="26"/>
      <c r="D3" s="26"/>
      <c r="E3" s="26"/>
      <c r="F3" s="32"/>
      <c r="G3" s="34" t="s">
        <v>85</v>
      </c>
      <c r="H3" s="62" t="s">
        <v>87</v>
      </c>
      <c r="I3" s="63"/>
      <c r="J3" s="63"/>
      <c r="K3" s="63"/>
      <c r="L3" s="63"/>
      <c r="M3" s="63"/>
      <c r="N3" s="63"/>
      <c r="O3" s="64"/>
      <c r="P3" s="25"/>
      <c r="Q3" s="25"/>
      <c r="R3" s="25"/>
      <c r="S3" s="27"/>
      <c r="AA3" s="12"/>
    </row>
    <row r="4" spans="1:27" ht="15.75" x14ac:dyDescent="0.25">
      <c r="A4" s="26"/>
      <c r="B4" s="26"/>
      <c r="C4" s="26"/>
      <c r="D4" s="26"/>
      <c r="E4" s="26"/>
      <c r="F4" s="32"/>
      <c r="G4" s="35" t="s">
        <v>86</v>
      </c>
      <c r="H4" s="62" t="s">
        <v>112</v>
      </c>
      <c r="I4" s="63"/>
      <c r="J4" s="63"/>
      <c r="K4" s="63"/>
      <c r="L4" s="63"/>
      <c r="M4" s="65"/>
      <c r="N4" s="65"/>
      <c r="O4" s="66"/>
      <c r="P4" s="25"/>
      <c r="Q4" s="25"/>
      <c r="R4" s="25"/>
      <c r="S4" s="27"/>
      <c r="AA4" s="12"/>
    </row>
    <row r="5" spans="1:27" ht="15.75" x14ac:dyDescent="0.25">
      <c r="A5" s="26"/>
      <c r="B5" s="26"/>
      <c r="C5" s="26"/>
      <c r="D5" s="26"/>
      <c r="E5" s="26"/>
      <c r="F5" s="32"/>
      <c r="G5" s="67" t="s">
        <v>88</v>
      </c>
      <c r="H5" s="68"/>
      <c r="I5" s="68"/>
      <c r="J5" s="69"/>
      <c r="K5" s="75" t="s">
        <v>89</v>
      </c>
      <c r="L5" s="76"/>
      <c r="M5" s="77" t="s">
        <v>56</v>
      </c>
      <c r="N5" s="68"/>
      <c r="O5" s="78"/>
      <c r="P5" s="25"/>
      <c r="Q5" s="25"/>
      <c r="R5" s="25"/>
      <c r="S5" s="27"/>
      <c r="AA5" s="12"/>
    </row>
    <row r="6" spans="1:27" ht="16.5" thickBot="1" x14ac:dyDescent="0.3">
      <c r="A6" s="26"/>
      <c r="B6" s="26"/>
      <c r="C6" s="26"/>
      <c r="D6" s="26"/>
      <c r="E6" s="26"/>
      <c r="F6" s="33"/>
      <c r="G6" s="70" t="s">
        <v>113</v>
      </c>
      <c r="H6" s="71"/>
      <c r="I6" s="71"/>
      <c r="J6" s="72"/>
      <c r="K6" s="73" t="s">
        <v>114</v>
      </c>
      <c r="L6" s="74"/>
      <c r="M6" s="79">
        <v>1</v>
      </c>
      <c r="N6" s="80"/>
      <c r="O6" s="81"/>
      <c r="P6" s="25"/>
      <c r="Q6" s="25"/>
      <c r="R6" s="25"/>
      <c r="S6" s="27"/>
      <c r="AA6" s="12"/>
    </row>
    <row r="7" spans="1:27" x14ac:dyDescent="0.25">
      <c r="A7" s="26"/>
      <c r="B7" s="26"/>
      <c r="C7" s="26"/>
      <c r="D7" s="26"/>
      <c r="E7" s="26"/>
      <c r="F7" s="26"/>
      <c r="G7" s="26"/>
      <c r="H7" s="26"/>
      <c r="I7" s="26"/>
      <c r="J7" s="27"/>
      <c r="K7" s="28"/>
      <c r="L7" s="27"/>
      <c r="M7" s="27"/>
      <c r="N7" s="27"/>
      <c r="O7" s="27"/>
      <c r="P7" s="27"/>
      <c r="Q7" s="27"/>
      <c r="R7" s="27"/>
      <c r="S7" s="27"/>
      <c r="AA7" s="12"/>
    </row>
    <row r="8" spans="1:27" x14ac:dyDescent="0.25">
      <c r="A8" s="26"/>
      <c r="B8" s="26"/>
      <c r="C8" s="26"/>
      <c r="D8" s="26"/>
      <c r="E8" s="26"/>
      <c r="F8" s="26"/>
      <c r="G8" s="26"/>
      <c r="H8" s="26"/>
      <c r="I8" s="26"/>
      <c r="J8" s="26"/>
      <c r="K8" s="28"/>
      <c r="L8" s="27"/>
      <c r="M8" s="27"/>
      <c r="N8" s="27"/>
      <c r="O8" s="27"/>
      <c r="P8" s="85" t="s">
        <v>71</v>
      </c>
      <c r="Q8" s="86"/>
      <c r="R8" s="86"/>
      <c r="S8" s="87"/>
      <c r="AA8" s="12"/>
    </row>
    <row r="9" spans="1:27" x14ac:dyDescent="0.25">
      <c r="A9" s="26"/>
      <c r="B9" s="26"/>
      <c r="C9" s="26"/>
      <c r="D9" s="26"/>
      <c r="E9" s="26"/>
      <c r="F9" s="26"/>
      <c r="G9" s="26"/>
      <c r="H9" s="26"/>
      <c r="I9" s="26"/>
      <c r="J9" s="26"/>
      <c r="K9" s="28"/>
      <c r="L9" s="27"/>
      <c r="M9" s="27"/>
      <c r="N9" s="27"/>
      <c r="O9" s="27"/>
      <c r="P9" s="85" t="s">
        <v>70</v>
      </c>
      <c r="Q9" s="86"/>
      <c r="R9" s="86"/>
      <c r="S9" s="87"/>
      <c r="AA9" s="12"/>
    </row>
    <row r="10" spans="1:27" x14ac:dyDescent="0.25">
      <c r="A10" s="26"/>
      <c r="B10" s="26"/>
      <c r="C10" s="26"/>
      <c r="D10" s="26"/>
      <c r="E10" s="26"/>
      <c r="F10" s="26"/>
      <c r="G10" s="26"/>
      <c r="H10" s="26"/>
      <c r="I10" s="26"/>
      <c r="J10" s="26"/>
      <c r="K10" s="28"/>
      <c r="L10" s="27"/>
      <c r="M10" s="27"/>
      <c r="N10" s="27"/>
      <c r="O10" s="27"/>
      <c r="P10" s="85" t="s">
        <v>69</v>
      </c>
      <c r="Q10" s="86"/>
      <c r="R10" s="86"/>
      <c r="S10" s="87"/>
      <c r="AA10" s="12"/>
    </row>
    <row r="11" spans="1:27" x14ac:dyDescent="0.25">
      <c r="A11" s="26"/>
      <c r="B11" s="26"/>
      <c r="C11" s="26"/>
      <c r="D11" s="26"/>
      <c r="E11" s="26"/>
      <c r="F11" s="26"/>
      <c r="G11" s="26"/>
      <c r="H11" s="26"/>
      <c r="I11" s="26"/>
      <c r="J11" s="26"/>
      <c r="K11" s="28"/>
      <c r="L11" s="27"/>
      <c r="M11" s="27"/>
      <c r="N11" s="27"/>
      <c r="O11" s="27"/>
      <c r="P11" s="85" t="s">
        <v>72</v>
      </c>
      <c r="Q11" s="86"/>
      <c r="R11" s="86"/>
      <c r="S11" s="87"/>
      <c r="AA11" s="12"/>
    </row>
    <row r="12" spans="1:27" ht="15.75" thickBot="1" x14ac:dyDescent="0.3">
      <c r="A12" s="57"/>
      <c r="B12" s="57"/>
      <c r="C12" s="57"/>
      <c r="D12" s="57"/>
      <c r="E12" s="57"/>
      <c r="F12" s="57"/>
      <c r="G12" s="57"/>
      <c r="H12" s="57"/>
      <c r="I12" s="57"/>
      <c r="J12" s="57"/>
      <c r="K12" s="57"/>
      <c r="L12" s="57"/>
      <c r="M12" s="57"/>
      <c r="N12" s="57"/>
      <c r="O12" s="29"/>
      <c r="P12" s="29"/>
      <c r="Q12" s="29"/>
      <c r="R12" s="29"/>
      <c r="S12" s="29"/>
      <c r="AA12" s="12"/>
    </row>
    <row r="13" spans="1:27" s="15" customFormat="1" ht="15.75" thickBot="1" x14ac:dyDescent="0.3">
      <c r="A13" s="91" t="s">
        <v>90</v>
      </c>
      <c r="B13" s="92"/>
      <c r="C13" s="92"/>
      <c r="D13" s="92"/>
      <c r="E13" s="92"/>
      <c r="F13" s="92"/>
      <c r="G13" s="92"/>
      <c r="H13" s="93"/>
      <c r="I13" s="82" t="s">
        <v>91</v>
      </c>
      <c r="J13" s="83"/>
      <c r="K13" s="83"/>
      <c r="L13" s="83"/>
      <c r="M13" s="83"/>
      <c r="N13" s="83"/>
      <c r="O13" s="84"/>
      <c r="P13" s="89" t="s">
        <v>11</v>
      </c>
      <c r="Q13" s="89"/>
      <c r="R13" s="89"/>
      <c r="S13" s="90"/>
    </row>
    <row r="14" spans="1:27" ht="35.25" customHeight="1" thickBot="1" x14ac:dyDescent="0.3">
      <c r="A14" s="58" t="s">
        <v>92</v>
      </c>
      <c r="B14" s="58" t="s">
        <v>93</v>
      </c>
      <c r="C14" s="94" t="s">
        <v>62</v>
      </c>
      <c r="D14" s="94" t="s">
        <v>76</v>
      </c>
      <c r="E14" s="94" t="s">
        <v>94</v>
      </c>
      <c r="F14" s="58" t="s">
        <v>101</v>
      </c>
      <c r="G14" s="58" t="s">
        <v>64</v>
      </c>
      <c r="H14" s="58" t="s">
        <v>55</v>
      </c>
      <c r="I14" s="95" t="s">
        <v>7</v>
      </c>
      <c r="J14" s="97" t="s">
        <v>8</v>
      </c>
      <c r="K14" s="105" t="s">
        <v>95</v>
      </c>
      <c r="L14" s="97" t="s">
        <v>96</v>
      </c>
      <c r="M14" s="82" t="s">
        <v>58</v>
      </c>
      <c r="N14" s="84"/>
      <c r="O14" s="104" t="s">
        <v>67</v>
      </c>
      <c r="P14" s="88" t="s">
        <v>59</v>
      </c>
      <c r="Q14" s="88" t="s">
        <v>15</v>
      </c>
      <c r="R14" s="88" t="s">
        <v>68</v>
      </c>
      <c r="S14" s="88" t="s">
        <v>12</v>
      </c>
      <c r="AA14" s="12"/>
    </row>
    <row r="15" spans="1:27" s="24" customFormat="1" ht="27" customHeight="1" x14ac:dyDescent="0.2">
      <c r="A15" s="58"/>
      <c r="B15" s="58"/>
      <c r="C15" s="88"/>
      <c r="D15" s="88"/>
      <c r="E15" s="88"/>
      <c r="F15" s="58"/>
      <c r="G15" s="58"/>
      <c r="H15" s="58"/>
      <c r="I15" s="96"/>
      <c r="J15" s="96"/>
      <c r="K15" s="106"/>
      <c r="L15" s="96"/>
      <c r="M15" s="30" t="s">
        <v>65</v>
      </c>
      <c r="N15" s="30" t="s">
        <v>66</v>
      </c>
      <c r="O15" s="104"/>
      <c r="P15" s="58"/>
      <c r="Q15" s="58"/>
      <c r="R15" s="58"/>
      <c r="S15" s="58"/>
    </row>
    <row r="16" spans="1:27" ht="288.75" customHeight="1" x14ac:dyDescent="0.25">
      <c r="A16" s="98">
        <v>42896</v>
      </c>
      <c r="B16" s="101" t="s">
        <v>116</v>
      </c>
      <c r="C16" s="53" t="s">
        <v>117</v>
      </c>
      <c r="D16" s="53" t="s">
        <v>115</v>
      </c>
      <c r="E16" s="53" t="s">
        <v>118</v>
      </c>
      <c r="F16" s="54" t="s">
        <v>133</v>
      </c>
      <c r="G16" s="53" t="s">
        <v>134</v>
      </c>
      <c r="H16" s="52">
        <v>42901</v>
      </c>
      <c r="I16" s="107" t="s">
        <v>124</v>
      </c>
      <c r="J16" s="55" t="s">
        <v>135</v>
      </c>
      <c r="K16" s="56">
        <v>42906</v>
      </c>
      <c r="L16" s="56">
        <v>43040</v>
      </c>
      <c r="M16" s="55" t="s">
        <v>125</v>
      </c>
      <c r="N16" s="55" t="s">
        <v>126</v>
      </c>
      <c r="O16" s="55"/>
      <c r="P16" s="51"/>
      <c r="Q16" s="50"/>
      <c r="R16" s="50"/>
      <c r="S16" s="50"/>
      <c r="AA16" s="11" t="e">
        <f>+[1]Hoja1!A33</f>
        <v>#REF!</v>
      </c>
    </row>
    <row r="17" spans="1:19" ht="305.25" customHeight="1" x14ac:dyDescent="0.25">
      <c r="A17" s="99"/>
      <c r="B17" s="102"/>
      <c r="C17" s="54" t="s">
        <v>117</v>
      </c>
      <c r="D17" s="54" t="s">
        <v>115</v>
      </c>
      <c r="E17" s="54" t="s">
        <v>118</v>
      </c>
      <c r="F17" s="54" t="s">
        <v>119</v>
      </c>
      <c r="G17" s="54" t="s">
        <v>120</v>
      </c>
      <c r="H17" s="52">
        <v>42901</v>
      </c>
      <c r="I17" s="108"/>
      <c r="J17" s="55" t="s">
        <v>132</v>
      </c>
      <c r="K17" s="56" t="s">
        <v>127</v>
      </c>
      <c r="L17" s="56">
        <v>43040</v>
      </c>
      <c r="M17" s="55" t="s">
        <v>125</v>
      </c>
      <c r="N17" s="55" t="s">
        <v>126</v>
      </c>
      <c r="O17" s="55"/>
      <c r="P17" s="50"/>
      <c r="Q17" s="50"/>
      <c r="R17" s="50"/>
      <c r="S17" s="50"/>
    </row>
    <row r="18" spans="1:19" ht="305.25" customHeight="1" x14ac:dyDescent="0.25">
      <c r="A18" s="99"/>
      <c r="B18" s="102"/>
      <c r="C18" s="54" t="s">
        <v>117</v>
      </c>
      <c r="D18" s="54" t="s">
        <v>115</v>
      </c>
      <c r="E18" s="54" t="s">
        <v>118</v>
      </c>
      <c r="F18" s="54" t="s">
        <v>121</v>
      </c>
      <c r="G18" s="54" t="s">
        <v>122</v>
      </c>
      <c r="H18" s="52">
        <v>42901</v>
      </c>
      <c r="I18" s="55" t="s">
        <v>129</v>
      </c>
      <c r="J18" s="55" t="s">
        <v>136</v>
      </c>
      <c r="K18" s="56" t="s">
        <v>127</v>
      </c>
      <c r="L18" s="56">
        <v>43040</v>
      </c>
      <c r="M18" s="55" t="s">
        <v>125</v>
      </c>
      <c r="N18" s="55" t="s">
        <v>126</v>
      </c>
      <c r="O18" s="55"/>
      <c r="P18" s="50"/>
      <c r="Q18" s="50"/>
      <c r="R18" s="50"/>
      <c r="S18" s="50"/>
    </row>
    <row r="19" spans="1:19" ht="272.25" customHeight="1" x14ac:dyDescent="0.25">
      <c r="A19" s="100"/>
      <c r="B19" s="103"/>
      <c r="C19" s="54" t="s">
        <v>117</v>
      </c>
      <c r="D19" s="54" t="s">
        <v>115</v>
      </c>
      <c r="E19" s="54" t="s">
        <v>118</v>
      </c>
      <c r="F19" s="54" t="s">
        <v>130</v>
      </c>
      <c r="G19" s="54" t="s">
        <v>123</v>
      </c>
      <c r="H19" s="52">
        <v>42901</v>
      </c>
      <c r="I19" s="55" t="s">
        <v>131</v>
      </c>
      <c r="J19" s="55" t="s">
        <v>137</v>
      </c>
      <c r="K19" s="56" t="s">
        <v>127</v>
      </c>
      <c r="L19" s="56">
        <v>43040</v>
      </c>
      <c r="M19" s="55" t="s">
        <v>125</v>
      </c>
      <c r="N19" s="55" t="s">
        <v>126</v>
      </c>
      <c r="O19" s="55"/>
      <c r="P19" s="50"/>
      <c r="Q19" s="50"/>
      <c r="R19" s="50"/>
      <c r="S19" s="50"/>
    </row>
    <row r="20" spans="1:19" x14ac:dyDescent="0.25">
      <c r="I20" s="12" t="s">
        <v>128</v>
      </c>
    </row>
  </sheetData>
  <protectedRanges>
    <protectedRange password="EE88" sqref="B16:O16 L17:N19 B17:H19" name="Rango5" securityDescriptor="O:WDG:WDD:(A;;CC;;;WD)"/>
    <protectedRange password="EE88" sqref="C8:E8" name="Rango1_1_1" securityDescriptor="O:WDG:WDD:(A;;CC;;;WD)"/>
  </protectedRanges>
  <mergeCells count="38">
    <mergeCell ref="A16:A19"/>
    <mergeCell ref="B16:B19"/>
    <mergeCell ref="M14:N14"/>
    <mergeCell ref="O14:O15"/>
    <mergeCell ref="C14:C15"/>
    <mergeCell ref="K14:K15"/>
    <mergeCell ref="L14:L15"/>
    <mergeCell ref="I16:I17"/>
    <mergeCell ref="A13:H13"/>
    <mergeCell ref="D14:D15"/>
    <mergeCell ref="E14:E15"/>
    <mergeCell ref="I14:I15"/>
    <mergeCell ref="J14:J15"/>
    <mergeCell ref="P9:S9"/>
    <mergeCell ref="P8:S8"/>
    <mergeCell ref="P10:S10"/>
    <mergeCell ref="R14:R15"/>
    <mergeCell ref="S14:S15"/>
    <mergeCell ref="P14:P15"/>
    <mergeCell ref="Q14:Q15"/>
    <mergeCell ref="P11:S11"/>
    <mergeCell ref="P13:S13"/>
    <mergeCell ref="A12:N12"/>
    <mergeCell ref="F14:F15"/>
    <mergeCell ref="G14:G15"/>
    <mergeCell ref="H14:H15"/>
    <mergeCell ref="G2:O2"/>
    <mergeCell ref="H3:O3"/>
    <mergeCell ref="H4:O4"/>
    <mergeCell ref="G5:J5"/>
    <mergeCell ref="G6:J6"/>
    <mergeCell ref="K6:L6"/>
    <mergeCell ref="K5:L5"/>
    <mergeCell ref="M5:O5"/>
    <mergeCell ref="M6:O6"/>
    <mergeCell ref="I13:O13"/>
    <mergeCell ref="A14:A15"/>
    <mergeCell ref="B14:B15"/>
  </mergeCells>
  <conditionalFormatting sqref="P9">
    <cfRule type="colorScale" priority="1597">
      <colorScale>
        <cfvo type="min"/>
        <cfvo type="max"/>
        <color rgb="FFFF7128"/>
        <color rgb="FFFFEF9C"/>
      </colorScale>
    </cfRule>
    <cfRule type="containsText" dxfId="23" priority="1598" operator="containsText" text="PARCIAL">
      <formula>NOT(ISERROR(SEARCH("PARCIAL",P9)))</formula>
    </cfRule>
  </conditionalFormatting>
  <conditionalFormatting sqref="P9">
    <cfRule type="containsText" dxfId="22" priority="1599" operator="containsText" text="N/A">
      <formula>NOT(ISERROR(SEARCH("N/A",P9)))</formula>
    </cfRule>
    <cfRule type="colorScale" priority="1600">
      <colorScale>
        <cfvo type="min"/>
        <cfvo type="percentile" val="50"/>
        <cfvo type="max"/>
        <color rgb="FFF8696B"/>
        <color rgb="FFFFEB84"/>
        <color rgb="FF63BE7B"/>
      </colorScale>
    </cfRule>
    <cfRule type="containsText" dxfId="21" priority="1601" operator="containsText" text="no">
      <formula>NOT(ISERROR(SEARCH("no",P9)))</formula>
    </cfRule>
    <cfRule type="containsText" dxfId="20" priority="1602" operator="containsText" text="si">
      <formula>NOT(ISERROR(SEARCH("si",P9)))</formula>
    </cfRule>
    <cfRule type="containsText" priority="1603" operator="containsText" text="OK">
      <formula>NOT(ISERROR(SEARCH("OK",P9)))</formula>
    </cfRule>
  </conditionalFormatting>
  <conditionalFormatting sqref="P10">
    <cfRule type="colorScale" priority="1555">
      <colorScale>
        <cfvo type="min"/>
        <cfvo type="max"/>
        <color rgb="FFFF7128"/>
        <color rgb="FFFFEF9C"/>
      </colorScale>
    </cfRule>
    <cfRule type="containsText" dxfId="19" priority="1556" operator="containsText" text="PARCIAL">
      <formula>NOT(ISERROR(SEARCH("PARCIAL",P10)))</formula>
    </cfRule>
  </conditionalFormatting>
  <conditionalFormatting sqref="P10">
    <cfRule type="containsText" dxfId="18" priority="1557" operator="containsText" text="N/A">
      <formula>NOT(ISERROR(SEARCH("N/A",P10)))</formula>
    </cfRule>
    <cfRule type="colorScale" priority="1558">
      <colorScale>
        <cfvo type="min"/>
        <cfvo type="percentile" val="50"/>
        <cfvo type="max"/>
        <color rgb="FFF8696B"/>
        <color rgb="FFFFEB84"/>
        <color rgb="FF63BE7B"/>
      </colorScale>
    </cfRule>
    <cfRule type="containsText" dxfId="17" priority="1559" operator="containsText" text="no">
      <formula>NOT(ISERROR(SEARCH("no",P10)))</formula>
    </cfRule>
    <cfRule type="containsText" dxfId="16" priority="1560" operator="containsText" text="si">
      <formula>NOT(ISERROR(SEARCH("si",P10)))</formula>
    </cfRule>
    <cfRule type="containsText" priority="1561" operator="containsText" text="OK">
      <formula>NOT(ISERROR(SEARCH("OK",P10)))</formula>
    </cfRule>
  </conditionalFormatting>
  <conditionalFormatting sqref="P11:P12">
    <cfRule type="colorScale" priority="1613">
      <colorScale>
        <cfvo type="min"/>
        <cfvo type="max"/>
        <color rgb="FFFF7128"/>
        <color rgb="FFFFEF9C"/>
      </colorScale>
    </cfRule>
    <cfRule type="containsText" dxfId="15" priority="1614" operator="containsText" text="PARCIAL">
      <formula>NOT(ISERROR(SEARCH("PARCIAL",P11)))</formula>
    </cfRule>
  </conditionalFormatting>
  <conditionalFormatting sqref="P11:P12">
    <cfRule type="containsText" dxfId="14" priority="1617" operator="containsText" text="N/A">
      <formula>NOT(ISERROR(SEARCH("N/A",P11)))</formula>
    </cfRule>
    <cfRule type="colorScale" priority="1618">
      <colorScale>
        <cfvo type="min"/>
        <cfvo type="percentile" val="50"/>
        <cfvo type="max"/>
        <color rgb="FFF8696B"/>
        <color rgb="FFFFEB84"/>
        <color rgb="FF63BE7B"/>
      </colorScale>
    </cfRule>
    <cfRule type="containsText" dxfId="13" priority="1619" operator="containsText" text="no">
      <formula>NOT(ISERROR(SEARCH("no",P11)))</formula>
    </cfRule>
    <cfRule type="containsText" dxfId="12" priority="1620" operator="containsText" text="si">
      <formula>NOT(ISERROR(SEARCH("si",P11)))</formula>
    </cfRule>
    <cfRule type="containsText" priority="1621" operator="containsText" text="OK">
      <formula>NOT(ISERROR(SEARCH("OK",P11)))</formula>
    </cfRule>
  </conditionalFormatting>
  <conditionalFormatting sqref="P8">
    <cfRule type="colorScale" priority="1551">
      <colorScale>
        <cfvo type="min"/>
        <cfvo type="max"/>
        <color rgb="FF00B050"/>
        <color theme="0"/>
      </colorScale>
    </cfRule>
    <cfRule type="colorScale" priority="1552">
      <colorScale>
        <cfvo type="min"/>
        <cfvo type="percentile" val="50"/>
        <cfvo type="max"/>
        <color rgb="FFF8696B"/>
        <color rgb="FFFFEB84"/>
        <color rgb="FF63BE7B"/>
      </colorScale>
    </cfRule>
    <cfRule type="colorScale" priority="1553">
      <colorScale>
        <cfvo type="min"/>
        <cfvo type="max"/>
        <color rgb="FF00B050"/>
        <color theme="0"/>
      </colorScale>
    </cfRule>
    <cfRule type="colorScale" priority="1554">
      <colorScale>
        <cfvo type="min"/>
        <cfvo type="max"/>
        <color rgb="FF00B050"/>
        <color rgb="FFFFEF9C"/>
      </colorScale>
    </cfRule>
  </conditionalFormatting>
  <conditionalFormatting sqref="P8">
    <cfRule type="colorScale" priority="1549">
      <colorScale>
        <cfvo type="min"/>
        <cfvo type="max"/>
        <color rgb="FFFF7128"/>
        <color rgb="FFFFEF9C"/>
      </colorScale>
    </cfRule>
    <cfRule type="containsText" dxfId="11" priority="1550" operator="containsText" text="PARCIAL">
      <formula>NOT(ISERROR(SEARCH("PARCIAL",P8)))</formula>
    </cfRule>
  </conditionalFormatting>
  <conditionalFormatting sqref="P8">
    <cfRule type="containsText" dxfId="10" priority="1544" operator="containsText" text="N/A">
      <formula>NOT(ISERROR(SEARCH("N/A",P8)))</formula>
    </cfRule>
    <cfRule type="colorScale" priority="1545">
      <colorScale>
        <cfvo type="min"/>
        <cfvo type="percentile" val="50"/>
        <cfvo type="max"/>
        <color rgb="FFF8696B"/>
        <color rgb="FFFFEB84"/>
        <color rgb="FF63BE7B"/>
      </colorScale>
    </cfRule>
    <cfRule type="containsText" dxfId="9" priority="1546" operator="containsText" text="no">
      <formula>NOT(ISERROR(SEARCH("no",P8)))</formula>
    </cfRule>
    <cfRule type="containsText" dxfId="8" priority="1547" operator="containsText" text="si">
      <formula>NOT(ISERROR(SEARCH("si",P8)))</formula>
    </cfRule>
    <cfRule type="containsText" priority="1548" operator="containsText" text="OK">
      <formula>NOT(ISERROR(SEARCH("OK",P8)))</formula>
    </cfRule>
  </conditionalFormatting>
  <conditionalFormatting sqref="C16:G19 B16">
    <cfRule type="colorScale" priority="1543">
      <colorScale>
        <cfvo type="num" val="0"/>
        <cfvo type="num" val="3"/>
        <color rgb="FFFF0000"/>
        <color rgb="FFFFEF9C"/>
      </colorScale>
    </cfRule>
  </conditionalFormatting>
  <conditionalFormatting sqref="F16">
    <cfRule type="colorScale" priority="1541">
      <colorScale>
        <cfvo type="min"/>
        <cfvo type="max"/>
        <color rgb="FFFF7128"/>
        <color theme="0"/>
      </colorScale>
    </cfRule>
    <cfRule type="colorScale" priority="1542">
      <colorScale>
        <cfvo type="num" val="0"/>
        <cfvo type="num" val="3"/>
        <color rgb="FFFF0000"/>
        <color rgb="FFFFEF9C"/>
      </colorScale>
    </cfRule>
  </conditionalFormatting>
  <conditionalFormatting sqref="F16">
    <cfRule type="colorScale" priority="1531">
      <colorScale>
        <cfvo type="min"/>
        <cfvo type="max"/>
        <color theme="0"/>
        <color theme="0"/>
      </colorScale>
    </cfRule>
    <cfRule type="iconSet" priority="1532">
      <iconSet iconSet="3Flags" showValue="0">
        <cfvo type="percent" val="0"/>
        <cfvo type="num" val="2"/>
        <cfvo type="num" val="3"/>
      </iconSet>
    </cfRule>
    <cfRule type="iconSet" priority="1533">
      <iconSet iconSet="3TrafficLights2" showValue="0">
        <cfvo type="percent" val="0"/>
        <cfvo type="num" val="0"/>
        <cfvo type="num" val="4"/>
      </iconSet>
    </cfRule>
    <cfRule type="containsText" priority="1534" operator="containsText" text="A">
      <formula>NOT(ISERROR(SEARCH("A",F16)))</formula>
    </cfRule>
    <cfRule type="iconSet" priority="1535">
      <iconSet iconSet="3TrafficLights2">
        <cfvo type="percent" val="0"/>
        <cfvo type="percent" val="3"/>
        <cfvo type="percent" val="4"/>
      </iconSet>
    </cfRule>
    <cfRule type="iconSet" priority="1536">
      <iconSet>
        <cfvo type="percent" val="0"/>
        <cfvo type="percent" val="33"/>
        <cfvo type="percent" val="67"/>
      </iconSet>
    </cfRule>
    <cfRule type="iconSet" priority="1537">
      <iconSet iconSet="3TrafficLights2" showValue="0">
        <cfvo type="percent" val="0"/>
        <cfvo type="percent" val="3"/>
        <cfvo type="percent" val="4"/>
      </iconSet>
    </cfRule>
    <cfRule type="colorScale" priority="1538">
      <colorScale>
        <cfvo type="min"/>
        <cfvo type="max"/>
        <color theme="0"/>
        <color rgb="FFFFEF9C"/>
      </colorScale>
    </cfRule>
    <cfRule type="iconSet" priority="1539">
      <iconSet iconSet="3TrafficLights2" showValue="0">
        <cfvo type="percent" val="0"/>
        <cfvo type="percent" val="3" gte="0"/>
        <cfvo type="percent" val="4"/>
      </iconSet>
    </cfRule>
    <cfRule type="iconSet" priority="1540">
      <iconSet iconSet="3TrafficLights2">
        <cfvo type="percent" val="0"/>
        <cfvo type="percent" val="33"/>
        <cfvo type="percent" val="67"/>
      </iconSet>
    </cfRule>
  </conditionalFormatting>
  <conditionalFormatting sqref="F16">
    <cfRule type="colorScale" priority="1529">
      <colorScale>
        <cfvo type="num" val="0"/>
        <cfvo type="num" val="3"/>
        <color rgb="FFFF0000"/>
        <color rgb="FFFFEF9C"/>
      </colorScale>
    </cfRule>
    <cfRule type="iconSet" priority="1530">
      <iconSet iconSet="3TrafficLights2">
        <cfvo type="percent" val="0"/>
        <cfvo type="percent" val="33"/>
        <cfvo type="percent" val="67"/>
      </iconSet>
    </cfRule>
  </conditionalFormatting>
  <conditionalFormatting sqref="F16">
    <cfRule type="colorScale" priority="1528">
      <colorScale>
        <cfvo type="num" val="0"/>
        <cfvo type="max"/>
        <color theme="0"/>
        <color rgb="FFFFEF9C"/>
      </colorScale>
    </cfRule>
  </conditionalFormatting>
  <conditionalFormatting sqref="B16">
    <cfRule type="colorScale" priority="1479">
      <colorScale>
        <cfvo type="min"/>
        <cfvo type="max"/>
        <color rgb="FFFF7128"/>
        <color theme="0"/>
      </colorScale>
    </cfRule>
    <cfRule type="colorScale" priority="1480">
      <colorScale>
        <cfvo type="num" val="0"/>
        <cfvo type="num" val="3"/>
        <color rgb="FFFF0000"/>
        <color rgb="FFFFEF9C"/>
      </colorScale>
    </cfRule>
  </conditionalFormatting>
  <conditionalFormatting sqref="B16">
    <cfRule type="colorScale" priority="1469">
      <colorScale>
        <cfvo type="min"/>
        <cfvo type="max"/>
        <color theme="0"/>
        <color theme="0"/>
      </colorScale>
    </cfRule>
    <cfRule type="iconSet" priority="1470">
      <iconSet iconSet="3Flags" showValue="0">
        <cfvo type="percent" val="0"/>
        <cfvo type="num" val="2"/>
        <cfvo type="num" val="3"/>
      </iconSet>
    </cfRule>
    <cfRule type="iconSet" priority="1471">
      <iconSet iconSet="3TrafficLights2" showValue="0">
        <cfvo type="percent" val="0"/>
        <cfvo type="num" val="0"/>
        <cfvo type="num" val="4"/>
      </iconSet>
    </cfRule>
    <cfRule type="containsText" priority="1472" operator="containsText" text="A">
      <formula>NOT(ISERROR(SEARCH("A",B16)))</formula>
    </cfRule>
    <cfRule type="iconSet" priority="1473">
      <iconSet iconSet="3TrafficLights2">
        <cfvo type="percent" val="0"/>
        <cfvo type="percent" val="3"/>
        <cfvo type="percent" val="4"/>
      </iconSet>
    </cfRule>
    <cfRule type="iconSet" priority="1474">
      <iconSet>
        <cfvo type="percent" val="0"/>
        <cfvo type="percent" val="33"/>
        <cfvo type="percent" val="67"/>
      </iconSet>
    </cfRule>
    <cfRule type="iconSet" priority="1475">
      <iconSet iconSet="3TrafficLights2" showValue="0">
        <cfvo type="percent" val="0"/>
        <cfvo type="percent" val="3"/>
        <cfvo type="percent" val="4"/>
      </iconSet>
    </cfRule>
    <cfRule type="colorScale" priority="1476">
      <colorScale>
        <cfvo type="min"/>
        <cfvo type="max"/>
        <color theme="0"/>
        <color rgb="FFFFEF9C"/>
      </colorScale>
    </cfRule>
    <cfRule type="iconSet" priority="1477">
      <iconSet iconSet="3TrafficLights2" showValue="0">
        <cfvo type="percent" val="0"/>
        <cfvo type="percent" val="3" gte="0"/>
        <cfvo type="percent" val="4"/>
      </iconSet>
    </cfRule>
    <cfRule type="iconSet" priority="1478">
      <iconSet iconSet="3TrafficLights2">
        <cfvo type="percent" val="0"/>
        <cfvo type="percent" val="33"/>
        <cfvo type="percent" val="67"/>
      </iconSet>
    </cfRule>
  </conditionalFormatting>
  <conditionalFormatting sqref="B16">
    <cfRule type="colorScale" priority="1467">
      <colorScale>
        <cfvo type="num" val="0"/>
        <cfvo type="num" val="3"/>
        <color rgb="FFFF0000"/>
        <color rgb="FFFFEF9C"/>
      </colorScale>
    </cfRule>
    <cfRule type="iconSet" priority="1468">
      <iconSet iconSet="3TrafficLights2">
        <cfvo type="percent" val="0"/>
        <cfvo type="percent" val="33"/>
        <cfvo type="percent" val="67"/>
      </iconSet>
    </cfRule>
  </conditionalFormatting>
  <conditionalFormatting sqref="B16">
    <cfRule type="colorScale" priority="1466">
      <colorScale>
        <cfvo type="num" val="0"/>
        <cfvo type="max"/>
        <color theme="0"/>
        <color rgb="FFFFEF9C"/>
      </colorScale>
    </cfRule>
  </conditionalFormatting>
  <conditionalFormatting sqref="G16">
    <cfRule type="colorScale" priority="1431">
      <colorScale>
        <cfvo type="min"/>
        <cfvo type="max"/>
        <color rgb="FFFF7128"/>
        <color theme="0"/>
      </colorScale>
    </cfRule>
    <cfRule type="colorScale" priority="1432">
      <colorScale>
        <cfvo type="num" val="0"/>
        <cfvo type="num" val="3"/>
        <color rgb="FFFF0000"/>
        <color rgb="FFFFEF9C"/>
      </colorScale>
    </cfRule>
  </conditionalFormatting>
  <conditionalFormatting sqref="G16">
    <cfRule type="colorScale" priority="1421">
      <colorScale>
        <cfvo type="min"/>
        <cfvo type="max"/>
        <color theme="0"/>
        <color theme="0"/>
      </colorScale>
    </cfRule>
    <cfRule type="iconSet" priority="1422">
      <iconSet iconSet="3Flags" showValue="0">
        <cfvo type="percent" val="0"/>
        <cfvo type="num" val="2"/>
        <cfvo type="num" val="3"/>
      </iconSet>
    </cfRule>
    <cfRule type="iconSet" priority="1423">
      <iconSet iconSet="3TrafficLights2" showValue="0">
        <cfvo type="percent" val="0"/>
        <cfvo type="num" val="0"/>
        <cfvo type="num" val="4"/>
      </iconSet>
    </cfRule>
    <cfRule type="containsText" priority="1424" operator="containsText" text="A">
      <formula>NOT(ISERROR(SEARCH("A",G16)))</formula>
    </cfRule>
    <cfRule type="iconSet" priority="1425">
      <iconSet iconSet="3TrafficLights2">
        <cfvo type="percent" val="0"/>
        <cfvo type="percent" val="3"/>
        <cfvo type="percent" val="4"/>
      </iconSet>
    </cfRule>
    <cfRule type="iconSet" priority="1426">
      <iconSet>
        <cfvo type="percent" val="0"/>
        <cfvo type="percent" val="33"/>
        <cfvo type="percent" val="67"/>
      </iconSet>
    </cfRule>
    <cfRule type="iconSet" priority="1427">
      <iconSet iconSet="3TrafficLights2" showValue="0">
        <cfvo type="percent" val="0"/>
        <cfvo type="percent" val="3"/>
        <cfvo type="percent" val="4"/>
      </iconSet>
    </cfRule>
    <cfRule type="colorScale" priority="1428">
      <colorScale>
        <cfvo type="min"/>
        <cfvo type="max"/>
        <color theme="0"/>
        <color rgb="FFFFEF9C"/>
      </colorScale>
    </cfRule>
    <cfRule type="iconSet" priority="1429">
      <iconSet iconSet="3TrafficLights2" showValue="0">
        <cfvo type="percent" val="0"/>
        <cfvo type="percent" val="3" gte="0"/>
        <cfvo type="percent" val="4"/>
      </iconSet>
    </cfRule>
    <cfRule type="iconSet" priority="1430">
      <iconSet iconSet="3TrafficLights2">
        <cfvo type="percent" val="0"/>
        <cfvo type="percent" val="33"/>
        <cfvo type="percent" val="67"/>
      </iconSet>
    </cfRule>
  </conditionalFormatting>
  <conditionalFormatting sqref="G16">
    <cfRule type="colorScale" priority="1419">
      <colorScale>
        <cfvo type="num" val="0"/>
        <cfvo type="num" val="3"/>
        <color rgb="FFFF0000"/>
        <color rgb="FFFFEF9C"/>
      </colorScale>
    </cfRule>
    <cfRule type="iconSet" priority="1420">
      <iconSet iconSet="3TrafficLights2">
        <cfvo type="percent" val="0"/>
        <cfvo type="percent" val="33"/>
        <cfvo type="percent" val="67"/>
      </iconSet>
    </cfRule>
  </conditionalFormatting>
  <conditionalFormatting sqref="G16">
    <cfRule type="colorScale" priority="1418">
      <colorScale>
        <cfvo type="num" val="0"/>
        <cfvo type="max"/>
        <color theme="0"/>
        <color rgb="FFFFEF9C"/>
      </colorScale>
    </cfRule>
  </conditionalFormatting>
  <conditionalFormatting sqref="F19">
    <cfRule type="colorScale" priority="3256">
      <colorScale>
        <cfvo type="min"/>
        <cfvo type="max"/>
        <color rgb="FFFF7128"/>
        <color theme="0"/>
      </colorScale>
    </cfRule>
    <cfRule type="colorScale" priority="3257">
      <colorScale>
        <cfvo type="num" val="0"/>
        <cfvo type="num" val="3"/>
        <color rgb="FFFF0000"/>
        <color rgb="FFFFEF9C"/>
      </colorScale>
    </cfRule>
  </conditionalFormatting>
  <conditionalFormatting sqref="F19">
    <cfRule type="colorScale" priority="3258">
      <colorScale>
        <cfvo type="min"/>
        <cfvo type="max"/>
        <color theme="0"/>
        <color theme="0"/>
      </colorScale>
    </cfRule>
    <cfRule type="iconSet" priority="3259">
      <iconSet iconSet="3Flags" showValue="0">
        <cfvo type="percent" val="0"/>
        <cfvo type="num" val="2"/>
        <cfvo type="num" val="3"/>
      </iconSet>
    </cfRule>
    <cfRule type="iconSet" priority="3260">
      <iconSet iconSet="3TrafficLights2" showValue="0">
        <cfvo type="percent" val="0"/>
        <cfvo type="num" val="0"/>
        <cfvo type="num" val="4"/>
      </iconSet>
    </cfRule>
    <cfRule type="containsText" priority="3261" operator="containsText" text="A">
      <formula>NOT(ISERROR(SEARCH("A",F19)))</formula>
    </cfRule>
    <cfRule type="iconSet" priority="3262">
      <iconSet iconSet="3TrafficLights2">
        <cfvo type="percent" val="0"/>
        <cfvo type="percent" val="3"/>
        <cfvo type="percent" val="4"/>
      </iconSet>
    </cfRule>
    <cfRule type="iconSet" priority="3263">
      <iconSet>
        <cfvo type="percent" val="0"/>
        <cfvo type="percent" val="33"/>
        <cfvo type="percent" val="67"/>
      </iconSet>
    </cfRule>
    <cfRule type="iconSet" priority="3264">
      <iconSet iconSet="3TrafficLights2" showValue="0">
        <cfvo type="percent" val="0"/>
        <cfvo type="percent" val="3"/>
        <cfvo type="percent" val="4"/>
      </iconSet>
    </cfRule>
    <cfRule type="colorScale" priority="3265">
      <colorScale>
        <cfvo type="min"/>
        <cfvo type="max"/>
        <color theme="0"/>
        <color rgb="FFFFEF9C"/>
      </colorScale>
    </cfRule>
    <cfRule type="iconSet" priority="3266">
      <iconSet iconSet="3TrafficLights2" showValue="0">
        <cfvo type="percent" val="0"/>
        <cfvo type="percent" val="3" gte="0"/>
        <cfvo type="percent" val="4"/>
      </iconSet>
    </cfRule>
    <cfRule type="iconSet" priority="3267">
      <iconSet iconSet="3TrafficLights2">
        <cfvo type="percent" val="0"/>
        <cfvo type="percent" val="33"/>
        <cfvo type="percent" val="67"/>
      </iconSet>
    </cfRule>
  </conditionalFormatting>
  <conditionalFormatting sqref="F19">
    <cfRule type="colorScale" priority="3268">
      <colorScale>
        <cfvo type="num" val="0"/>
        <cfvo type="num" val="3"/>
        <color rgb="FFFF0000"/>
        <color rgb="FFFFEF9C"/>
      </colorScale>
    </cfRule>
    <cfRule type="iconSet" priority="3269">
      <iconSet iconSet="3TrafficLights2">
        <cfvo type="percent" val="0"/>
        <cfvo type="percent" val="33"/>
        <cfvo type="percent" val="67"/>
      </iconSet>
    </cfRule>
  </conditionalFormatting>
  <conditionalFormatting sqref="F19">
    <cfRule type="colorScale" priority="3270">
      <colorScale>
        <cfvo type="num" val="0"/>
        <cfvo type="max"/>
        <color theme="0"/>
        <color rgb="FFFFEF9C"/>
      </colorScale>
    </cfRule>
  </conditionalFormatting>
  <conditionalFormatting sqref="F17:F19">
    <cfRule type="colorScale" priority="29">
      <colorScale>
        <cfvo type="min"/>
        <cfvo type="max"/>
        <color rgb="FFFF7128"/>
        <color theme="0"/>
      </colorScale>
    </cfRule>
    <cfRule type="colorScale" priority="30">
      <colorScale>
        <cfvo type="num" val="0"/>
        <cfvo type="num" val="3"/>
        <color rgb="FFFF0000"/>
        <color rgb="FFFFEF9C"/>
      </colorScale>
    </cfRule>
  </conditionalFormatting>
  <conditionalFormatting sqref="F17:F19">
    <cfRule type="colorScale" priority="19">
      <colorScale>
        <cfvo type="min"/>
        <cfvo type="max"/>
        <color theme="0"/>
        <color theme="0"/>
      </colorScale>
    </cfRule>
    <cfRule type="iconSet" priority="20">
      <iconSet iconSet="3Flags" showValue="0">
        <cfvo type="percent" val="0"/>
        <cfvo type="num" val="2"/>
        <cfvo type="num" val="3"/>
      </iconSet>
    </cfRule>
    <cfRule type="iconSet" priority="21">
      <iconSet iconSet="3TrafficLights2" showValue="0">
        <cfvo type="percent" val="0"/>
        <cfvo type="num" val="0"/>
        <cfvo type="num" val="4"/>
      </iconSet>
    </cfRule>
    <cfRule type="containsText" priority="22" operator="containsText" text="A">
      <formula>NOT(ISERROR(SEARCH("A",F17)))</formula>
    </cfRule>
    <cfRule type="iconSet" priority="23">
      <iconSet iconSet="3TrafficLights2">
        <cfvo type="percent" val="0"/>
        <cfvo type="percent" val="3"/>
        <cfvo type="percent" val="4"/>
      </iconSet>
    </cfRule>
    <cfRule type="iconSet" priority="24">
      <iconSet>
        <cfvo type="percent" val="0"/>
        <cfvo type="percent" val="33"/>
        <cfvo type="percent" val="67"/>
      </iconSet>
    </cfRule>
    <cfRule type="iconSet" priority="25">
      <iconSet iconSet="3TrafficLights2" showValue="0">
        <cfvo type="percent" val="0"/>
        <cfvo type="percent" val="3"/>
        <cfvo type="percent" val="4"/>
      </iconSet>
    </cfRule>
    <cfRule type="colorScale" priority="26">
      <colorScale>
        <cfvo type="min"/>
        <cfvo type="max"/>
        <color theme="0"/>
        <color rgb="FFFFEF9C"/>
      </colorScale>
    </cfRule>
    <cfRule type="iconSet" priority="27">
      <iconSet iconSet="3TrafficLights2" showValue="0">
        <cfvo type="percent" val="0"/>
        <cfvo type="percent" val="3" gte="0"/>
        <cfvo type="percent" val="4"/>
      </iconSet>
    </cfRule>
    <cfRule type="iconSet" priority="28">
      <iconSet iconSet="3TrafficLights2">
        <cfvo type="percent" val="0"/>
        <cfvo type="percent" val="33"/>
        <cfvo type="percent" val="67"/>
      </iconSet>
    </cfRule>
  </conditionalFormatting>
  <conditionalFormatting sqref="F17:F19">
    <cfRule type="colorScale" priority="17">
      <colorScale>
        <cfvo type="num" val="0"/>
        <cfvo type="num" val="3"/>
        <color rgb="FFFF0000"/>
        <color rgb="FFFFEF9C"/>
      </colorScale>
    </cfRule>
    <cfRule type="iconSet" priority="18">
      <iconSet iconSet="3TrafficLights2">
        <cfvo type="percent" val="0"/>
        <cfvo type="percent" val="33"/>
        <cfvo type="percent" val="67"/>
      </iconSet>
    </cfRule>
  </conditionalFormatting>
  <conditionalFormatting sqref="F17:F19">
    <cfRule type="colorScale" priority="16">
      <colorScale>
        <cfvo type="num" val="0"/>
        <cfvo type="max"/>
        <color theme="0"/>
        <color rgb="FFFFEF9C"/>
      </colorScale>
    </cfRule>
  </conditionalFormatting>
  <conditionalFormatting sqref="F17:F18">
    <cfRule type="colorScale" priority="4203">
      <colorScale>
        <cfvo type="min"/>
        <cfvo type="max"/>
        <color rgb="FFFF7128"/>
        <color theme="0"/>
      </colorScale>
    </cfRule>
    <cfRule type="colorScale" priority="4204">
      <colorScale>
        <cfvo type="num" val="0"/>
        <cfvo type="num" val="3"/>
        <color rgb="FFFF0000"/>
        <color rgb="FFFFEF9C"/>
      </colorScale>
    </cfRule>
  </conditionalFormatting>
  <conditionalFormatting sqref="F17:F18">
    <cfRule type="colorScale" priority="4205">
      <colorScale>
        <cfvo type="min"/>
        <cfvo type="max"/>
        <color theme="0"/>
        <color theme="0"/>
      </colorScale>
    </cfRule>
    <cfRule type="iconSet" priority="4206">
      <iconSet iconSet="3Flags" showValue="0">
        <cfvo type="percent" val="0"/>
        <cfvo type="num" val="2"/>
        <cfvo type="num" val="3"/>
      </iconSet>
    </cfRule>
    <cfRule type="iconSet" priority="4207">
      <iconSet iconSet="3TrafficLights2" showValue="0">
        <cfvo type="percent" val="0"/>
        <cfvo type="num" val="0"/>
        <cfvo type="num" val="4"/>
      </iconSet>
    </cfRule>
    <cfRule type="containsText" priority="4208" operator="containsText" text="A">
      <formula>NOT(ISERROR(SEARCH("A",F17)))</formula>
    </cfRule>
    <cfRule type="iconSet" priority="4209">
      <iconSet iconSet="3TrafficLights2">
        <cfvo type="percent" val="0"/>
        <cfvo type="percent" val="3"/>
        <cfvo type="percent" val="4"/>
      </iconSet>
    </cfRule>
    <cfRule type="iconSet" priority="4210">
      <iconSet>
        <cfvo type="percent" val="0"/>
        <cfvo type="percent" val="33"/>
        <cfvo type="percent" val="67"/>
      </iconSet>
    </cfRule>
    <cfRule type="iconSet" priority="4211">
      <iconSet iconSet="3TrafficLights2" showValue="0">
        <cfvo type="percent" val="0"/>
        <cfvo type="percent" val="3"/>
        <cfvo type="percent" val="4"/>
      </iconSet>
    </cfRule>
    <cfRule type="colorScale" priority="4212">
      <colorScale>
        <cfvo type="min"/>
        <cfvo type="max"/>
        <color theme="0"/>
        <color rgb="FFFFEF9C"/>
      </colorScale>
    </cfRule>
    <cfRule type="iconSet" priority="4213">
      <iconSet iconSet="3TrafficLights2" showValue="0">
        <cfvo type="percent" val="0"/>
        <cfvo type="percent" val="3" gte="0"/>
        <cfvo type="percent" val="4"/>
      </iconSet>
    </cfRule>
    <cfRule type="iconSet" priority="4214">
      <iconSet iconSet="3TrafficLights2">
        <cfvo type="percent" val="0"/>
        <cfvo type="percent" val="33"/>
        <cfvo type="percent" val="67"/>
      </iconSet>
    </cfRule>
  </conditionalFormatting>
  <conditionalFormatting sqref="F17:F18">
    <cfRule type="colorScale" priority="4215">
      <colorScale>
        <cfvo type="num" val="0"/>
        <cfvo type="num" val="3"/>
        <color rgb="FFFF0000"/>
        <color rgb="FFFFEF9C"/>
      </colorScale>
    </cfRule>
    <cfRule type="iconSet" priority="4216">
      <iconSet iconSet="3TrafficLights2">
        <cfvo type="percent" val="0"/>
        <cfvo type="percent" val="33"/>
        <cfvo type="percent" val="67"/>
      </iconSet>
    </cfRule>
  </conditionalFormatting>
  <conditionalFormatting sqref="F17:F18">
    <cfRule type="colorScale" priority="4217">
      <colorScale>
        <cfvo type="num" val="0"/>
        <cfvo type="max"/>
        <color theme="0"/>
        <color rgb="FFFFEF9C"/>
      </colorScale>
    </cfRule>
  </conditionalFormatting>
  <conditionalFormatting sqref="F18">
    <cfRule type="colorScale" priority="4218">
      <colorScale>
        <cfvo type="min"/>
        <cfvo type="max"/>
        <color rgb="FFFF7128"/>
        <color theme="0"/>
      </colorScale>
    </cfRule>
    <cfRule type="colorScale" priority="4219">
      <colorScale>
        <cfvo type="num" val="0"/>
        <cfvo type="num" val="3"/>
        <color rgb="FFFF0000"/>
        <color rgb="FFFFEF9C"/>
      </colorScale>
    </cfRule>
  </conditionalFormatting>
  <conditionalFormatting sqref="F18">
    <cfRule type="colorScale" priority="4220">
      <colorScale>
        <cfvo type="min"/>
        <cfvo type="max"/>
        <color theme="0"/>
        <color theme="0"/>
      </colorScale>
    </cfRule>
    <cfRule type="iconSet" priority="4221">
      <iconSet iconSet="3Flags" showValue="0">
        <cfvo type="percent" val="0"/>
        <cfvo type="num" val="2"/>
        <cfvo type="num" val="3"/>
      </iconSet>
    </cfRule>
    <cfRule type="iconSet" priority="4222">
      <iconSet iconSet="3TrafficLights2" showValue="0">
        <cfvo type="percent" val="0"/>
        <cfvo type="num" val="0"/>
        <cfvo type="num" val="4"/>
      </iconSet>
    </cfRule>
    <cfRule type="containsText" priority="4223" operator="containsText" text="A">
      <formula>NOT(ISERROR(SEARCH("A",F18)))</formula>
    </cfRule>
    <cfRule type="iconSet" priority="4224">
      <iconSet iconSet="3TrafficLights2">
        <cfvo type="percent" val="0"/>
        <cfvo type="percent" val="3"/>
        <cfvo type="percent" val="4"/>
      </iconSet>
    </cfRule>
    <cfRule type="iconSet" priority="4225">
      <iconSet>
        <cfvo type="percent" val="0"/>
        <cfvo type="percent" val="33"/>
        <cfvo type="percent" val="67"/>
      </iconSet>
    </cfRule>
    <cfRule type="iconSet" priority="4226">
      <iconSet iconSet="3TrafficLights2" showValue="0">
        <cfvo type="percent" val="0"/>
        <cfvo type="percent" val="3"/>
        <cfvo type="percent" val="4"/>
      </iconSet>
    </cfRule>
    <cfRule type="colorScale" priority="4227">
      <colorScale>
        <cfvo type="min"/>
        <cfvo type="max"/>
        <color theme="0"/>
        <color rgb="FFFFEF9C"/>
      </colorScale>
    </cfRule>
    <cfRule type="iconSet" priority="4228">
      <iconSet iconSet="3TrafficLights2" showValue="0">
        <cfvo type="percent" val="0"/>
        <cfvo type="percent" val="3" gte="0"/>
        <cfvo type="percent" val="4"/>
      </iconSet>
    </cfRule>
    <cfRule type="iconSet" priority="4229">
      <iconSet iconSet="3TrafficLights2">
        <cfvo type="percent" val="0"/>
        <cfvo type="percent" val="33"/>
        <cfvo type="percent" val="67"/>
      </iconSet>
    </cfRule>
  </conditionalFormatting>
  <conditionalFormatting sqref="F18">
    <cfRule type="colorScale" priority="4230">
      <colorScale>
        <cfvo type="num" val="0"/>
        <cfvo type="num" val="3"/>
        <color rgb="FFFF0000"/>
        <color rgb="FFFFEF9C"/>
      </colorScale>
    </cfRule>
    <cfRule type="iconSet" priority="4231">
      <iconSet iconSet="3TrafficLights2">
        <cfvo type="percent" val="0"/>
        <cfvo type="percent" val="33"/>
        <cfvo type="percent" val="67"/>
      </iconSet>
    </cfRule>
  </conditionalFormatting>
  <conditionalFormatting sqref="F18">
    <cfRule type="colorScale" priority="4232">
      <colorScale>
        <cfvo type="num" val="0"/>
        <cfvo type="max"/>
        <color theme="0"/>
        <color rgb="FFFFEF9C"/>
      </colorScale>
    </cfRule>
  </conditionalFormatting>
  <conditionalFormatting sqref="C16:E19">
    <cfRule type="colorScale" priority="4233">
      <colorScale>
        <cfvo type="min"/>
        <cfvo type="max"/>
        <color rgb="FFFF7128"/>
        <color theme="0"/>
      </colorScale>
    </cfRule>
    <cfRule type="colorScale" priority="4234">
      <colorScale>
        <cfvo type="num" val="0"/>
        <cfvo type="num" val="3"/>
        <color rgb="FFFF0000"/>
        <color rgb="FFFFEF9C"/>
      </colorScale>
    </cfRule>
  </conditionalFormatting>
  <conditionalFormatting sqref="C16:E19">
    <cfRule type="colorScale" priority="4237">
      <colorScale>
        <cfvo type="min"/>
        <cfvo type="max"/>
        <color theme="0"/>
        <color theme="0"/>
      </colorScale>
    </cfRule>
    <cfRule type="iconSet" priority="4238">
      <iconSet iconSet="3Flags" showValue="0">
        <cfvo type="percent" val="0"/>
        <cfvo type="num" val="2"/>
        <cfvo type="num" val="3"/>
      </iconSet>
    </cfRule>
    <cfRule type="iconSet" priority="4239">
      <iconSet iconSet="3TrafficLights2" showValue="0">
        <cfvo type="percent" val="0"/>
        <cfvo type="num" val="0"/>
        <cfvo type="num" val="4"/>
      </iconSet>
    </cfRule>
    <cfRule type="containsText" priority="4240" operator="containsText" text="A">
      <formula>NOT(ISERROR(SEARCH("A",C16)))</formula>
    </cfRule>
    <cfRule type="iconSet" priority="4241">
      <iconSet iconSet="3TrafficLights2">
        <cfvo type="percent" val="0"/>
        <cfvo type="percent" val="3"/>
        <cfvo type="percent" val="4"/>
      </iconSet>
    </cfRule>
    <cfRule type="iconSet" priority="4242">
      <iconSet>
        <cfvo type="percent" val="0"/>
        <cfvo type="percent" val="33"/>
        <cfvo type="percent" val="67"/>
      </iconSet>
    </cfRule>
    <cfRule type="iconSet" priority="4243">
      <iconSet iconSet="3TrafficLights2" showValue="0">
        <cfvo type="percent" val="0"/>
        <cfvo type="percent" val="3"/>
        <cfvo type="percent" val="4"/>
      </iconSet>
    </cfRule>
    <cfRule type="colorScale" priority="4244">
      <colorScale>
        <cfvo type="min"/>
        <cfvo type="max"/>
        <color theme="0"/>
        <color rgb="FFFFEF9C"/>
      </colorScale>
    </cfRule>
    <cfRule type="iconSet" priority="4245">
      <iconSet iconSet="3TrafficLights2" showValue="0">
        <cfvo type="percent" val="0"/>
        <cfvo type="percent" val="3" gte="0"/>
        <cfvo type="percent" val="4"/>
      </iconSet>
    </cfRule>
    <cfRule type="iconSet" priority="4246">
      <iconSet iconSet="3TrafficLights2">
        <cfvo type="percent" val="0"/>
        <cfvo type="percent" val="33"/>
        <cfvo type="percent" val="67"/>
      </iconSet>
    </cfRule>
  </conditionalFormatting>
  <conditionalFormatting sqref="C16:E19">
    <cfRule type="colorScale" priority="4257">
      <colorScale>
        <cfvo type="num" val="0"/>
        <cfvo type="num" val="3"/>
        <color rgb="FFFF0000"/>
        <color rgb="FFFFEF9C"/>
      </colorScale>
    </cfRule>
    <cfRule type="iconSet" priority="4258">
      <iconSet iconSet="3TrafficLights2">
        <cfvo type="percent" val="0"/>
        <cfvo type="percent" val="33"/>
        <cfvo type="percent" val="67"/>
      </iconSet>
    </cfRule>
  </conditionalFormatting>
  <conditionalFormatting sqref="C16:E19">
    <cfRule type="colorScale" priority="4261">
      <colorScale>
        <cfvo type="num" val="0"/>
        <cfvo type="max"/>
        <color theme="0"/>
        <color rgb="FFFFEF9C"/>
      </colorScale>
    </cfRule>
  </conditionalFormatting>
  <conditionalFormatting sqref="G17:G19">
    <cfRule type="colorScale" priority="4263">
      <colorScale>
        <cfvo type="min"/>
        <cfvo type="max"/>
        <color rgb="FFFF7128"/>
        <color theme="0"/>
      </colorScale>
    </cfRule>
    <cfRule type="colorScale" priority="4264">
      <colorScale>
        <cfvo type="num" val="0"/>
        <cfvo type="num" val="3"/>
        <color rgb="FFFF0000"/>
        <color rgb="FFFFEF9C"/>
      </colorScale>
    </cfRule>
  </conditionalFormatting>
  <conditionalFormatting sqref="G17:G19">
    <cfRule type="colorScale" priority="4267">
      <colorScale>
        <cfvo type="min"/>
        <cfvo type="max"/>
        <color theme="0"/>
        <color theme="0"/>
      </colorScale>
    </cfRule>
    <cfRule type="iconSet" priority="4268">
      <iconSet iconSet="3Flags" showValue="0">
        <cfvo type="percent" val="0"/>
        <cfvo type="num" val="2"/>
        <cfvo type="num" val="3"/>
      </iconSet>
    </cfRule>
    <cfRule type="iconSet" priority="4269">
      <iconSet iconSet="3TrafficLights2" showValue="0">
        <cfvo type="percent" val="0"/>
        <cfvo type="num" val="0"/>
        <cfvo type="num" val="4"/>
      </iconSet>
    </cfRule>
    <cfRule type="containsText" priority="4270" operator="containsText" text="A">
      <formula>NOT(ISERROR(SEARCH("A",G17)))</formula>
    </cfRule>
    <cfRule type="iconSet" priority="4271">
      <iconSet iconSet="3TrafficLights2">
        <cfvo type="percent" val="0"/>
        <cfvo type="percent" val="3"/>
        <cfvo type="percent" val="4"/>
      </iconSet>
    </cfRule>
    <cfRule type="iconSet" priority="4272">
      <iconSet>
        <cfvo type="percent" val="0"/>
        <cfvo type="percent" val="33"/>
        <cfvo type="percent" val="67"/>
      </iconSet>
    </cfRule>
    <cfRule type="iconSet" priority="4273">
      <iconSet iconSet="3TrafficLights2" showValue="0">
        <cfvo type="percent" val="0"/>
        <cfvo type="percent" val="3"/>
        <cfvo type="percent" val="4"/>
      </iconSet>
    </cfRule>
    <cfRule type="colorScale" priority="4274">
      <colorScale>
        <cfvo type="min"/>
        <cfvo type="max"/>
        <color theme="0"/>
        <color rgb="FFFFEF9C"/>
      </colorScale>
    </cfRule>
    <cfRule type="iconSet" priority="4275">
      <iconSet iconSet="3TrafficLights2" showValue="0">
        <cfvo type="percent" val="0"/>
        <cfvo type="percent" val="3" gte="0"/>
        <cfvo type="percent" val="4"/>
      </iconSet>
    </cfRule>
    <cfRule type="iconSet" priority="4276">
      <iconSet iconSet="3TrafficLights2">
        <cfvo type="percent" val="0"/>
        <cfvo type="percent" val="33"/>
        <cfvo type="percent" val="67"/>
      </iconSet>
    </cfRule>
  </conditionalFormatting>
  <conditionalFormatting sqref="G17:G19">
    <cfRule type="colorScale" priority="4287">
      <colorScale>
        <cfvo type="num" val="0"/>
        <cfvo type="num" val="3"/>
        <color rgb="FFFF0000"/>
        <color rgb="FFFFEF9C"/>
      </colorScale>
    </cfRule>
    <cfRule type="iconSet" priority="4288">
      <iconSet iconSet="3TrafficLights2">
        <cfvo type="percent" val="0"/>
        <cfvo type="percent" val="33"/>
        <cfvo type="percent" val="67"/>
      </iconSet>
    </cfRule>
  </conditionalFormatting>
  <conditionalFormatting sqref="G17:G19">
    <cfRule type="colorScale" priority="4291">
      <colorScale>
        <cfvo type="num" val="0"/>
        <cfvo type="max"/>
        <color theme="0"/>
        <color rgb="FFFFEF9C"/>
      </colorScale>
    </cfRule>
  </conditionalFormatting>
  <conditionalFormatting sqref="E16:E19">
    <cfRule type="colorScale" priority="4323">
      <colorScale>
        <cfvo type="min"/>
        <cfvo type="max"/>
        <color rgb="FFFF7128"/>
        <color theme="0"/>
      </colorScale>
    </cfRule>
    <cfRule type="colorScale" priority="4324">
      <colorScale>
        <cfvo type="num" val="0"/>
        <cfvo type="num" val="3"/>
        <color rgb="FFFF0000"/>
        <color rgb="FFFFEF9C"/>
      </colorScale>
    </cfRule>
  </conditionalFormatting>
  <conditionalFormatting sqref="E16:E19">
    <cfRule type="colorScale" priority="4327">
      <colorScale>
        <cfvo type="min"/>
        <cfvo type="max"/>
        <color theme="0"/>
        <color theme="0"/>
      </colorScale>
    </cfRule>
    <cfRule type="iconSet" priority="4328">
      <iconSet iconSet="3Flags" showValue="0">
        <cfvo type="percent" val="0"/>
        <cfvo type="num" val="2"/>
        <cfvo type="num" val="3"/>
      </iconSet>
    </cfRule>
    <cfRule type="iconSet" priority="4329">
      <iconSet iconSet="3TrafficLights2" showValue="0">
        <cfvo type="percent" val="0"/>
        <cfvo type="num" val="0"/>
        <cfvo type="num" val="4"/>
      </iconSet>
    </cfRule>
    <cfRule type="containsText" priority="4330" operator="containsText" text="A">
      <formula>NOT(ISERROR(SEARCH("A",E16)))</formula>
    </cfRule>
    <cfRule type="iconSet" priority="4331">
      <iconSet iconSet="3TrafficLights2">
        <cfvo type="percent" val="0"/>
        <cfvo type="percent" val="3"/>
        <cfvo type="percent" val="4"/>
      </iconSet>
    </cfRule>
    <cfRule type="iconSet" priority="4332">
      <iconSet>
        <cfvo type="percent" val="0"/>
        <cfvo type="percent" val="33"/>
        <cfvo type="percent" val="67"/>
      </iconSet>
    </cfRule>
    <cfRule type="iconSet" priority="4333">
      <iconSet iconSet="3TrafficLights2" showValue="0">
        <cfvo type="percent" val="0"/>
        <cfvo type="percent" val="3"/>
        <cfvo type="percent" val="4"/>
      </iconSet>
    </cfRule>
    <cfRule type="colorScale" priority="4334">
      <colorScale>
        <cfvo type="min"/>
        <cfvo type="max"/>
        <color theme="0"/>
        <color rgb="FFFFEF9C"/>
      </colorScale>
    </cfRule>
    <cfRule type="iconSet" priority="4335">
      <iconSet iconSet="3TrafficLights2" showValue="0">
        <cfvo type="percent" val="0"/>
        <cfvo type="percent" val="3" gte="0"/>
        <cfvo type="percent" val="4"/>
      </iconSet>
    </cfRule>
    <cfRule type="iconSet" priority="4336">
      <iconSet iconSet="3TrafficLights2">
        <cfvo type="percent" val="0"/>
        <cfvo type="percent" val="33"/>
        <cfvo type="percent" val="67"/>
      </iconSet>
    </cfRule>
  </conditionalFormatting>
  <conditionalFormatting sqref="E16:E19">
    <cfRule type="colorScale" priority="4347">
      <colorScale>
        <cfvo type="num" val="0"/>
        <cfvo type="num" val="3"/>
        <color rgb="FFFF0000"/>
        <color rgb="FFFFEF9C"/>
      </colorScale>
    </cfRule>
    <cfRule type="iconSet" priority="4348">
      <iconSet iconSet="3TrafficLights2">
        <cfvo type="percent" val="0"/>
        <cfvo type="percent" val="33"/>
        <cfvo type="percent" val="67"/>
      </iconSet>
    </cfRule>
  </conditionalFormatting>
  <conditionalFormatting sqref="E16:E19">
    <cfRule type="colorScale" priority="4351">
      <colorScale>
        <cfvo type="num" val="0"/>
        <cfvo type="max"/>
        <color theme="0"/>
        <color rgb="FFFFEF9C"/>
      </colorScale>
    </cfRule>
  </conditionalFormatting>
  <conditionalFormatting sqref="D16:D19">
    <cfRule type="colorScale" priority="4353">
      <colorScale>
        <cfvo type="min"/>
        <cfvo type="max"/>
        <color rgb="FFFF7128"/>
        <color theme="0"/>
      </colorScale>
    </cfRule>
    <cfRule type="colorScale" priority="4354">
      <colorScale>
        <cfvo type="num" val="0"/>
        <cfvo type="num" val="3"/>
        <color rgb="FFFF0000"/>
        <color rgb="FFFFEF9C"/>
      </colorScale>
    </cfRule>
  </conditionalFormatting>
  <conditionalFormatting sqref="D16:D19">
    <cfRule type="colorScale" priority="4357">
      <colorScale>
        <cfvo type="min"/>
        <cfvo type="max"/>
        <color theme="0"/>
        <color theme="0"/>
      </colorScale>
    </cfRule>
    <cfRule type="iconSet" priority="4358">
      <iconSet iconSet="3Flags" showValue="0">
        <cfvo type="percent" val="0"/>
        <cfvo type="num" val="2"/>
        <cfvo type="num" val="3"/>
      </iconSet>
    </cfRule>
    <cfRule type="iconSet" priority="4359">
      <iconSet iconSet="3TrafficLights2" showValue="0">
        <cfvo type="percent" val="0"/>
        <cfvo type="num" val="0"/>
        <cfvo type="num" val="4"/>
      </iconSet>
    </cfRule>
    <cfRule type="containsText" priority="4360" operator="containsText" text="A">
      <formula>NOT(ISERROR(SEARCH("A",D16)))</formula>
    </cfRule>
    <cfRule type="iconSet" priority="4361">
      <iconSet iconSet="3TrafficLights2">
        <cfvo type="percent" val="0"/>
        <cfvo type="percent" val="3"/>
        <cfvo type="percent" val="4"/>
      </iconSet>
    </cfRule>
    <cfRule type="iconSet" priority="4362">
      <iconSet>
        <cfvo type="percent" val="0"/>
        <cfvo type="percent" val="33"/>
        <cfvo type="percent" val="67"/>
      </iconSet>
    </cfRule>
    <cfRule type="iconSet" priority="4363">
      <iconSet iconSet="3TrafficLights2" showValue="0">
        <cfvo type="percent" val="0"/>
        <cfvo type="percent" val="3"/>
        <cfvo type="percent" val="4"/>
      </iconSet>
    </cfRule>
    <cfRule type="colorScale" priority="4364">
      <colorScale>
        <cfvo type="min"/>
        <cfvo type="max"/>
        <color theme="0"/>
        <color rgb="FFFFEF9C"/>
      </colorScale>
    </cfRule>
    <cfRule type="iconSet" priority="4365">
      <iconSet iconSet="3TrafficLights2" showValue="0">
        <cfvo type="percent" val="0"/>
        <cfvo type="percent" val="3" gte="0"/>
        <cfvo type="percent" val="4"/>
      </iconSet>
    </cfRule>
    <cfRule type="iconSet" priority="4366">
      <iconSet iconSet="3TrafficLights2">
        <cfvo type="percent" val="0"/>
        <cfvo type="percent" val="33"/>
        <cfvo type="percent" val="67"/>
      </iconSet>
    </cfRule>
  </conditionalFormatting>
  <conditionalFormatting sqref="D16:D19">
    <cfRule type="colorScale" priority="4377">
      <colorScale>
        <cfvo type="num" val="0"/>
        <cfvo type="num" val="3"/>
        <color rgb="FFFF0000"/>
        <color rgb="FFFFEF9C"/>
      </colorScale>
    </cfRule>
    <cfRule type="iconSet" priority="4378">
      <iconSet iconSet="3TrafficLights2">
        <cfvo type="percent" val="0"/>
        <cfvo type="percent" val="33"/>
        <cfvo type="percent" val="67"/>
      </iconSet>
    </cfRule>
  </conditionalFormatting>
  <conditionalFormatting sqref="D16:D19">
    <cfRule type="colorScale" priority="4381">
      <colorScale>
        <cfvo type="num" val="0"/>
        <cfvo type="max"/>
        <color theme="0"/>
        <color rgb="FFFFEF9C"/>
      </colorScale>
    </cfRule>
  </conditionalFormatting>
  <conditionalFormatting sqref="C16:C19">
    <cfRule type="colorScale" priority="4383">
      <colorScale>
        <cfvo type="min"/>
        <cfvo type="max"/>
        <color rgb="FFFF7128"/>
        <color theme="0"/>
      </colorScale>
    </cfRule>
    <cfRule type="colorScale" priority="4384">
      <colorScale>
        <cfvo type="num" val="0"/>
        <cfvo type="num" val="3"/>
        <color rgb="FFFF0000"/>
        <color rgb="FFFFEF9C"/>
      </colorScale>
    </cfRule>
  </conditionalFormatting>
  <conditionalFormatting sqref="C16:C19">
    <cfRule type="colorScale" priority="4387">
      <colorScale>
        <cfvo type="min"/>
        <cfvo type="max"/>
        <color theme="0"/>
        <color theme="0"/>
      </colorScale>
    </cfRule>
    <cfRule type="iconSet" priority="4388">
      <iconSet iconSet="3Flags" showValue="0">
        <cfvo type="percent" val="0"/>
        <cfvo type="num" val="2"/>
        <cfvo type="num" val="3"/>
      </iconSet>
    </cfRule>
    <cfRule type="iconSet" priority="4389">
      <iconSet iconSet="3TrafficLights2" showValue="0">
        <cfvo type="percent" val="0"/>
        <cfvo type="num" val="0"/>
        <cfvo type="num" val="4"/>
      </iconSet>
    </cfRule>
    <cfRule type="containsText" priority="4390" operator="containsText" text="A">
      <formula>NOT(ISERROR(SEARCH("A",C16)))</formula>
    </cfRule>
    <cfRule type="iconSet" priority="4391">
      <iconSet iconSet="3TrafficLights2">
        <cfvo type="percent" val="0"/>
        <cfvo type="percent" val="3"/>
        <cfvo type="percent" val="4"/>
      </iconSet>
    </cfRule>
    <cfRule type="iconSet" priority="4392">
      <iconSet>
        <cfvo type="percent" val="0"/>
        <cfvo type="percent" val="33"/>
        <cfvo type="percent" val="67"/>
      </iconSet>
    </cfRule>
    <cfRule type="iconSet" priority="4393">
      <iconSet iconSet="3TrafficLights2" showValue="0">
        <cfvo type="percent" val="0"/>
        <cfvo type="percent" val="3"/>
        <cfvo type="percent" val="4"/>
      </iconSet>
    </cfRule>
    <cfRule type="colorScale" priority="4394">
      <colorScale>
        <cfvo type="min"/>
        <cfvo type="max"/>
        <color theme="0"/>
        <color rgb="FFFFEF9C"/>
      </colorScale>
    </cfRule>
    <cfRule type="iconSet" priority="4395">
      <iconSet iconSet="3TrafficLights2" showValue="0">
        <cfvo type="percent" val="0"/>
        <cfvo type="percent" val="3" gte="0"/>
        <cfvo type="percent" val="4"/>
      </iconSet>
    </cfRule>
    <cfRule type="iconSet" priority="4396">
      <iconSet iconSet="3TrafficLights2">
        <cfvo type="percent" val="0"/>
        <cfvo type="percent" val="33"/>
        <cfvo type="percent" val="67"/>
      </iconSet>
    </cfRule>
  </conditionalFormatting>
  <conditionalFormatting sqref="C16:C19">
    <cfRule type="colorScale" priority="4407">
      <colorScale>
        <cfvo type="num" val="0"/>
        <cfvo type="num" val="3"/>
        <color rgb="FFFF0000"/>
        <color rgb="FFFFEF9C"/>
      </colorScale>
    </cfRule>
    <cfRule type="iconSet" priority="4408">
      <iconSet iconSet="3TrafficLights2">
        <cfvo type="percent" val="0"/>
        <cfvo type="percent" val="33"/>
        <cfvo type="percent" val="67"/>
      </iconSet>
    </cfRule>
  </conditionalFormatting>
  <conditionalFormatting sqref="C16:C19">
    <cfRule type="colorScale" priority="4411">
      <colorScale>
        <cfvo type="num" val="0"/>
        <cfvo type="max"/>
        <color theme="0"/>
        <color rgb="FFFFEF9C"/>
      </colorScale>
    </cfRule>
  </conditionalFormatting>
  <pageMargins left="0.4" right="0.41" top="1.4173228346456694" bottom="0.74803149606299213" header="0.31496062992125984" footer="0.31496062992125984"/>
  <pageSetup scale="48" orientation="landscape" horizontalDpi="4294967295" verticalDpi="4294967295"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36"/>
  <sheetViews>
    <sheetView showGridLines="0" topLeftCell="A13" zoomScale="91" zoomScaleNormal="120" zoomScaleSheetLayoutView="120" zoomScalePageLayoutView="75" workbookViewId="0">
      <selection activeCell="E29" sqref="E29:F30"/>
    </sheetView>
  </sheetViews>
  <sheetFormatPr baseColWidth="10" defaultRowHeight="15" x14ac:dyDescent="0.25"/>
  <cols>
    <col min="1" max="1" width="3.875" customWidth="1"/>
    <col min="2" max="2" width="8.125" style="21" customWidth="1"/>
    <col min="3" max="3" width="16.75" customWidth="1"/>
    <col min="4" max="4" width="14.375" customWidth="1"/>
    <col min="5" max="5" width="36.125" customWidth="1"/>
    <col min="6" max="6" width="84.625" customWidth="1"/>
  </cols>
  <sheetData>
    <row r="3" spans="1:6" ht="23.25" x14ac:dyDescent="0.35">
      <c r="A3" s="16"/>
      <c r="B3" s="114" t="s">
        <v>18</v>
      </c>
      <c r="C3" s="114"/>
      <c r="D3" s="114"/>
      <c r="E3" s="114"/>
      <c r="F3" s="114"/>
    </row>
    <row r="4" spans="1:6" ht="21.75" customHeight="1" x14ac:dyDescent="0.35">
      <c r="A4" s="16"/>
      <c r="B4" s="114" t="s">
        <v>19</v>
      </c>
      <c r="C4" s="114"/>
      <c r="D4" s="114"/>
      <c r="E4" s="114"/>
      <c r="F4" s="114"/>
    </row>
    <row r="5" spans="1:6" ht="18.75" customHeight="1" thickBot="1" x14ac:dyDescent="0.4">
      <c r="A5" s="23"/>
      <c r="B5" s="23"/>
      <c r="C5" s="23"/>
      <c r="D5" s="23"/>
      <c r="E5" s="23"/>
      <c r="F5" s="23"/>
    </row>
    <row r="6" spans="1:6" ht="38.25" customHeight="1" thickBot="1" x14ac:dyDescent="0.3">
      <c r="A6" s="17"/>
      <c r="B6" s="136" t="s">
        <v>17</v>
      </c>
      <c r="C6" s="129" t="s">
        <v>61</v>
      </c>
      <c r="D6" s="130"/>
      <c r="E6" s="115" t="s">
        <v>75</v>
      </c>
      <c r="F6" s="36" t="s">
        <v>81</v>
      </c>
    </row>
    <row r="7" spans="1:6" ht="22.5" customHeight="1" thickBot="1" x14ac:dyDescent="0.3">
      <c r="A7" s="18"/>
      <c r="B7" s="136"/>
      <c r="C7" s="112" t="s">
        <v>60</v>
      </c>
      <c r="D7" s="116"/>
      <c r="E7" s="115"/>
      <c r="F7" s="37" t="s">
        <v>82</v>
      </c>
    </row>
    <row r="8" spans="1:6" ht="24" customHeight="1" thickBot="1" x14ac:dyDescent="0.3">
      <c r="A8" s="18"/>
      <c r="B8" s="136"/>
      <c r="C8" s="112" t="s">
        <v>62</v>
      </c>
      <c r="D8" s="116"/>
      <c r="E8" s="115"/>
      <c r="F8" s="38" t="s">
        <v>102</v>
      </c>
    </row>
    <row r="9" spans="1:6" ht="20.25" customHeight="1" thickBot="1" x14ac:dyDescent="0.3">
      <c r="A9" s="18"/>
      <c r="B9" s="136"/>
      <c r="C9" s="112" t="s">
        <v>76</v>
      </c>
      <c r="D9" s="116"/>
      <c r="E9" s="115"/>
      <c r="F9" s="38" t="s">
        <v>83</v>
      </c>
    </row>
    <row r="10" spans="1:6" ht="21.75" customHeight="1" thickBot="1" x14ac:dyDescent="0.3">
      <c r="A10" s="18"/>
      <c r="B10" s="136"/>
      <c r="C10" s="112" t="s">
        <v>63</v>
      </c>
      <c r="D10" s="116"/>
      <c r="E10" s="115"/>
      <c r="F10" s="38" t="s">
        <v>84</v>
      </c>
    </row>
    <row r="11" spans="1:6" ht="35.25" customHeight="1" thickBot="1" x14ac:dyDescent="0.3">
      <c r="A11" s="18"/>
      <c r="B11" s="136"/>
      <c r="C11" s="112" t="s">
        <v>101</v>
      </c>
      <c r="D11" s="116"/>
      <c r="E11" s="115"/>
      <c r="F11" s="37" t="s">
        <v>103</v>
      </c>
    </row>
    <row r="12" spans="1:6" ht="21.75" customHeight="1" thickBot="1" x14ac:dyDescent="0.3">
      <c r="A12" s="18"/>
      <c r="B12" s="136"/>
      <c r="C12" s="137" t="s">
        <v>64</v>
      </c>
      <c r="D12" s="138"/>
      <c r="E12" s="115"/>
      <c r="F12" s="39" t="s">
        <v>104</v>
      </c>
    </row>
    <row r="13" spans="1:6" ht="51" customHeight="1" thickTop="1" thickBot="1" x14ac:dyDescent="0.3">
      <c r="A13" s="19"/>
      <c r="B13" s="122" t="s">
        <v>73</v>
      </c>
      <c r="C13" s="139" t="s">
        <v>7</v>
      </c>
      <c r="D13" s="140"/>
      <c r="E13" s="133" t="s">
        <v>75</v>
      </c>
      <c r="F13" s="40" t="s">
        <v>109</v>
      </c>
    </row>
    <row r="14" spans="1:6" ht="54" customHeight="1" thickBot="1" x14ac:dyDescent="0.3">
      <c r="A14" s="19"/>
      <c r="B14" s="123"/>
      <c r="C14" s="131" t="s">
        <v>110</v>
      </c>
      <c r="D14" s="132"/>
      <c r="E14" s="134"/>
      <c r="F14" s="41" t="s">
        <v>111</v>
      </c>
    </row>
    <row r="15" spans="1:6" ht="21.75" customHeight="1" thickBot="1" x14ac:dyDescent="0.3">
      <c r="A15" s="19"/>
      <c r="B15" s="123"/>
      <c r="C15" s="131" t="s">
        <v>57</v>
      </c>
      <c r="D15" s="132"/>
      <c r="E15" s="134"/>
      <c r="F15" s="42" t="s">
        <v>105</v>
      </c>
    </row>
    <row r="16" spans="1:6" ht="24" customHeight="1" thickBot="1" x14ac:dyDescent="0.3">
      <c r="A16" s="19"/>
      <c r="B16" s="123"/>
      <c r="C16" s="131" t="s">
        <v>9</v>
      </c>
      <c r="D16" s="132"/>
      <c r="E16" s="134"/>
      <c r="F16" s="42" t="s">
        <v>28</v>
      </c>
    </row>
    <row r="17" spans="1:9" ht="35.25" customHeight="1" thickBot="1" x14ac:dyDescent="0.3">
      <c r="A17" s="19"/>
      <c r="B17" s="123"/>
      <c r="C17" s="127" t="s">
        <v>58</v>
      </c>
      <c r="D17" s="43" t="s">
        <v>65</v>
      </c>
      <c r="E17" s="134"/>
      <c r="F17" s="42" t="s">
        <v>99</v>
      </c>
    </row>
    <row r="18" spans="1:9" ht="33.75" customHeight="1" thickBot="1" x14ac:dyDescent="0.3">
      <c r="A18" s="19"/>
      <c r="B18" s="123"/>
      <c r="C18" s="128"/>
      <c r="D18" s="43" t="s">
        <v>66</v>
      </c>
      <c r="E18" s="134"/>
      <c r="F18" s="42" t="s">
        <v>100</v>
      </c>
    </row>
    <row r="19" spans="1:9" ht="47.25" customHeight="1" thickBot="1" x14ac:dyDescent="0.3">
      <c r="A19" s="19"/>
      <c r="B19" s="124"/>
      <c r="C19" s="120" t="s">
        <v>67</v>
      </c>
      <c r="D19" s="121"/>
      <c r="E19" s="135"/>
      <c r="F19" s="44" t="s">
        <v>29</v>
      </c>
    </row>
    <row r="20" spans="1:9" ht="18.75" customHeight="1" thickTop="1" thickBot="1" x14ac:dyDescent="0.3">
      <c r="A20" s="19"/>
      <c r="B20" s="117" t="s">
        <v>74</v>
      </c>
      <c r="C20" s="125" t="s">
        <v>59</v>
      </c>
      <c r="D20" s="45" t="s">
        <v>1</v>
      </c>
      <c r="E20" s="109" t="s">
        <v>75</v>
      </c>
      <c r="F20" s="46" t="s">
        <v>77</v>
      </c>
    </row>
    <row r="21" spans="1:9" ht="24.75" customHeight="1" thickTop="1" thickBot="1" x14ac:dyDescent="0.3">
      <c r="A21" s="19"/>
      <c r="B21" s="118"/>
      <c r="C21" s="126"/>
      <c r="D21" s="45" t="s">
        <v>2</v>
      </c>
      <c r="E21" s="110"/>
      <c r="F21" s="46" t="s">
        <v>108</v>
      </c>
    </row>
    <row r="22" spans="1:9" ht="24.75" customHeight="1" thickTop="1" thickBot="1" x14ac:dyDescent="0.3">
      <c r="A22" s="19"/>
      <c r="B22" s="118"/>
      <c r="C22" s="126"/>
      <c r="D22" s="47" t="s">
        <v>79</v>
      </c>
      <c r="E22" s="110"/>
      <c r="F22" s="46" t="s">
        <v>107</v>
      </c>
    </row>
    <row r="23" spans="1:9" ht="39" customHeight="1" thickTop="1" thickBot="1" x14ac:dyDescent="0.3">
      <c r="A23" s="19"/>
      <c r="B23" s="118"/>
      <c r="C23" s="126"/>
      <c r="D23" s="48" t="s">
        <v>80</v>
      </c>
      <c r="E23" s="110"/>
      <c r="F23" s="46" t="s">
        <v>78</v>
      </c>
    </row>
    <row r="24" spans="1:9" ht="21" customHeight="1" thickBot="1" x14ac:dyDescent="0.3">
      <c r="A24" s="19"/>
      <c r="B24" s="118"/>
      <c r="C24" s="112" t="s">
        <v>15</v>
      </c>
      <c r="D24" s="113"/>
      <c r="E24" s="110"/>
      <c r="F24" s="46" t="s">
        <v>106</v>
      </c>
      <c r="G24" s="22"/>
      <c r="H24" s="22"/>
      <c r="I24" s="22"/>
    </row>
    <row r="25" spans="1:9" ht="24.75" customHeight="1" thickBot="1" x14ac:dyDescent="0.3">
      <c r="A25" s="19"/>
      <c r="B25" s="118"/>
      <c r="C25" s="112" t="s">
        <v>68</v>
      </c>
      <c r="D25" s="113"/>
      <c r="E25" s="110"/>
      <c r="F25" s="37" t="s">
        <v>97</v>
      </c>
      <c r="G25" s="22"/>
      <c r="H25" s="22"/>
      <c r="I25" s="22"/>
    </row>
    <row r="26" spans="1:9" ht="22.5" customHeight="1" thickBot="1" x14ac:dyDescent="0.3">
      <c r="A26" s="19"/>
      <c r="B26" s="119"/>
      <c r="C26" s="112" t="s">
        <v>12</v>
      </c>
      <c r="D26" s="113"/>
      <c r="E26" s="111"/>
      <c r="F26" s="37" t="s">
        <v>98</v>
      </c>
      <c r="G26" s="22"/>
      <c r="H26" s="22"/>
      <c r="I26" s="22"/>
    </row>
    <row r="27" spans="1:9" ht="24" customHeight="1" x14ac:dyDescent="0.25">
      <c r="A27" s="20"/>
      <c r="B27"/>
      <c r="C27" s="49"/>
      <c r="D27" s="49"/>
      <c r="E27" s="49"/>
      <c r="F27" s="49"/>
    </row>
    <row r="28" spans="1:9" ht="24" customHeight="1" x14ac:dyDescent="0.25">
      <c r="A28" s="20"/>
    </row>
    <row r="29" spans="1:9" ht="24" customHeight="1" thickBot="1" x14ac:dyDescent="0.3">
      <c r="A29" s="20"/>
      <c r="E29" s="94" t="s">
        <v>76</v>
      </c>
      <c r="F29" s="94" t="s">
        <v>94</v>
      </c>
    </row>
    <row r="30" spans="1:9" ht="24" customHeight="1" x14ac:dyDescent="0.25">
      <c r="A30" s="20"/>
      <c r="E30" s="88"/>
      <c r="F30" s="88"/>
    </row>
    <row r="31" spans="1:9" ht="24" customHeight="1" x14ac:dyDescent="0.25">
      <c r="A31" s="20"/>
    </row>
    <row r="32" spans="1:9" ht="24" customHeight="1" x14ac:dyDescent="0.25">
      <c r="A32" s="20"/>
    </row>
    <row r="33" spans="1:1" ht="24" customHeight="1" x14ac:dyDescent="0.25">
      <c r="A33" s="20"/>
    </row>
    <row r="34" spans="1:1" x14ac:dyDescent="0.25">
      <c r="A34" s="8"/>
    </row>
    <row r="35" spans="1:1" x14ac:dyDescent="0.25">
      <c r="A35" s="10"/>
    </row>
    <row r="36" spans="1:1" x14ac:dyDescent="0.25">
      <c r="A36" s="8"/>
    </row>
  </sheetData>
  <sheetProtection formatCells="0" formatColumns="0" formatRows="0" insertColumns="0" insertRows="0" insertHyperlinks="0" deleteColumns="0" deleteRows="0" sort="0" autoFilter="0" pivotTables="0"/>
  <mergeCells count="27">
    <mergeCell ref="E13:E19"/>
    <mergeCell ref="B6:B12"/>
    <mergeCell ref="C10:D10"/>
    <mergeCell ref="C11:D11"/>
    <mergeCell ref="C12:D12"/>
    <mergeCell ref="C13:D13"/>
    <mergeCell ref="B3:F3"/>
    <mergeCell ref="B4:F4"/>
    <mergeCell ref="E6:E12"/>
    <mergeCell ref="C9:D9"/>
    <mergeCell ref="C24:D24"/>
    <mergeCell ref="B20:B26"/>
    <mergeCell ref="C19:D19"/>
    <mergeCell ref="B13:B19"/>
    <mergeCell ref="C20:C23"/>
    <mergeCell ref="C17:C18"/>
    <mergeCell ref="C6:D6"/>
    <mergeCell ref="C7:D7"/>
    <mergeCell ref="C8:D8"/>
    <mergeCell ref="C14:D14"/>
    <mergeCell ref="C15:D15"/>
    <mergeCell ref="C16:D16"/>
    <mergeCell ref="E29:E30"/>
    <mergeCell ref="F29:F30"/>
    <mergeCell ref="E20:E26"/>
    <mergeCell ref="C26:D26"/>
    <mergeCell ref="C25:D25"/>
  </mergeCells>
  <conditionalFormatting sqref="D21:D23">
    <cfRule type="colorScale" priority="1">
      <colorScale>
        <cfvo type="min"/>
        <cfvo type="max"/>
        <color rgb="FFFF7128"/>
        <color rgb="FFFFEF9C"/>
      </colorScale>
    </cfRule>
    <cfRule type="containsText" dxfId="7" priority="2" operator="containsText" text="PARCIAL">
      <formula>NOT(ISERROR(SEARCH("PARCIAL",D21)))</formula>
    </cfRule>
  </conditionalFormatting>
  <conditionalFormatting sqref="D21:D23">
    <cfRule type="containsText" dxfId="6" priority="3" operator="containsText" text="N/A">
      <formula>NOT(ISERROR(SEARCH("N/A",D21)))</formula>
    </cfRule>
    <cfRule type="colorScale" priority="4">
      <colorScale>
        <cfvo type="min"/>
        <cfvo type="percentile" val="50"/>
        <cfvo type="max"/>
        <color rgb="FFF8696B"/>
        <color rgb="FFFFEB84"/>
        <color rgb="FF63BE7B"/>
      </colorScale>
    </cfRule>
    <cfRule type="containsText" dxfId="5" priority="5" operator="containsText" text="no">
      <formula>NOT(ISERROR(SEARCH("no",D21)))</formula>
    </cfRule>
    <cfRule type="containsText" dxfId="4" priority="6" operator="containsText" text="si">
      <formula>NOT(ISERROR(SEARCH("si",D21)))</formula>
    </cfRule>
    <cfRule type="containsText" priority="7" operator="containsText" text="OK">
      <formula>NOT(ISERROR(SEARCH("OK",D21)))</formula>
    </cfRule>
  </conditionalFormatting>
  <conditionalFormatting sqref="D20">
    <cfRule type="colorScale" priority="8">
      <colorScale>
        <cfvo type="min"/>
        <cfvo type="max"/>
        <color rgb="FFFF7128"/>
        <color rgb="FFFFEF9C"/>
      </colorScale>
    </cfRule>
    <cfRule type="containsText" dxfId="3" priority="9" operator="containsText" text="PARCIAL">
      <formula>NOT(ISERROR(SEARCH("PARCIAL",D20)))</formula>
    </cfRule>
  </conditionalFormatting>
  <conditionalFormatting sqref="D20">
    <cfRule type="containsText" dxfId="2" priority="10" operator="containsText" text="N/A">
      <formula>NOT(ISERROR(SEARCH("N/A",D20)))</formula>
    </cfRule>
    <cfRule type="colorScale" priority="11">
      <colorScale>
        <cfvo type="min"/>
        <cfvo type="percentile" val="50"/>
        <cfvo type="max"/>
        <color rgb="FFF8696B"/>
        <color rgb="FFFFEB84"/>
        <color rgb="FF63BE7B"/>
      </colorScale>
    </cfRule>
    <cfRule type="containsText" dxfId="1" priority="12" operator="containsText" text="no">
      <formula>NOT(ISERROR(SEARCH("no",D20)))</formula>
    </cfRule>
    <cfRule type="containsText" dxfId="0" priority="13" operator="containsText" text="si">
      <formula>NOT(ISERROR(SEARCH("si",D20)))</formula>
    </cfRule>
    <cfRule type="containsText" priority="14" operator="containsText" text="OK">
      <formula>NOT(ISERROR(SEARCH("OK",D20)))</formula>
    </cfRule>
  </conditionalFormatting>
  <pageMargins left="0.70866141732283472" right="0.70866141732283472" top="0.74803149606299213" bottom="0.74803149606299213" header="0.31496062992125984" footer="0.31496062992125984"/>
  <pageSetup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9"/>
  <sheetViews>
    <sheetView topLeftCell="A2" workbookViewId="0">
      <selection activeCell="D11" sqref="D11"/>
    </sheetView>
  </sheetViews>
  <sheetFormatPr baseColWidth="10" defaultRowHeight="15" x14ac:dyDescent="0.25"/>
  <cols>
    <col min="1" max="1" width="51.625" customWidth="1"/>
    <col min="2" max="2" width="13" customWidth="1"/>
  </cols>
  <sheetData>
    <row r="3" spans="1:1" x14ac:dyDescent="0.25">
      <c r="A3" s="7" t="s">
        <v>0</v>
      </c>
    </row>
    <row r="4" spans="1:1" x14ac:dyDescent="0.25">
      <c r="A4" s="6" t="s">
        <v>30</v>
      </c>
    </row>
    <row r="5" spans="1:1" x14ac:dyDescent="0.25">
      <c r="A5" s="6" t="s">
        <v>31</v>
      </c>
    </row>
    <row r="6" spans="1:1" x14ac:dyDescent="0.25">
      <c r="A6" s="6" t="s">
        <v>32</v>
      </c>
    </row>
    <row r="7" spans="1:1" x14ac:dyDescent="0.25">
      <c r="A7" s="6" t="s">
        <v>33</v>
      </c>
    </row>
    <row r="8" spans="1:1" x14ac:dyDescent="0.25">
      <c r="A8" s="6" t="s">
        <v>44</v>
      </c>
    </row>
    <row r="9" spans="1:1" x14ac:dyDescent="0.25">
      <c r="A9" s="6" t="s">
        <v>45</v>
      </c>
    </row>
    <row r="10" spans="1:1" x14ac:dyDescent="0.25">
      <c r="A10" s="6" t="s">
        <v>46</v>
      </c>
    </row>
    <row r="11" spans="1:1" x14ac:dyDescent="0.25">
      <c r="A11" s="6" t="s">
        <v>47</v>
      </c>
    </row>
    <row r="12" spans="1:1" x14ac:dyDescent="0.25">
      <c r="A12" s="6" t="s">
        <v>48</v>
      </c>
    </row>
    <row r="13" spans="1:1" x14ac:dyDescent="0.25">
      <c r="A13" s="6" t="s">
        <v>49</v>
      </c>
    </row>
    <row r="14" spans="1:1" x14ac:dyDescent="0.25">
      <c r="A14" s="6" t="s">
        <v>34</v>
      </c>
    </row>
    <row r="15" spans="1:1" x14ac:dyDescent="0.25">
      <c r="A15" s="6" t="s">
        <v>52</v>
      </c>
    </row>
    <row r="16" spans="1:1" x14ac:dyDescent="0.25">
      <c r="A16" s="6" t="s">
        <v>35</v>
      </c>
    </row>
    <row r="17" spans="1:2" x14ac:dyDescent="0.25">
      <c r="A17" s="6" t="s">
        <v>36</v>
      </c>
    </row>
    <row r="18" spans="1:2" x14ac:dyDescent="0.25">
      <c r="A18" s="6" t="s">
        <v>37</v>
      </c>
    </row>
    <row r="19" spans="1:2" x14ac:dyDescent="0.25">
      <c r="A19" s="6" t="s">
        <v>38</v>
      </c>
    </row>
    <row r="20" spans="1:2" x14ac:dyDescent="0.25">
      <c r="A20" s="6" t="s">
        <v>39</v>
      </c>
    </row>
    <row r="21" spans="1:2" x14ac:dyDescent="0.25">
      <c r="A21" s="6" t="s">
        <v>40</v>
      </c>
    </row>
    <row r="22" spans="1:2" x14ac:dyDescent="0.25">
      <c r="A22" s="6" t="s">
        <v>41</v>
      </c>
    </row>
    <row r="23" spans="1:2" x14ac:dyDescent="0.25">
      <c r="A23" s="6" t="s">
        <v>42</v>
      </c>
    </row>
    <row r="24" spans="1:2" x14ac:dyDescent="0.25">
      <c r="A24" s="6" t="s">
        <v>43</v>
      </c>
    </row>
    <row r="27" spans="1:2" ht="15.75" thickBot="1" x14ac:dyDescent="0.3">
      <c r="A27" s="4" t="s">
        <v>50</v>
      </c>
      <c r="B27" s="2" t="s">
        <v>13</v>
      </c>
    </row>
    <row r="28" spans="1:2" ht="15.75" thickBot="1" x14ac:dyDescent="0.3">
      <c r="A28" s="4" t="s">
        <v>20</v>
      </c>
      <c r="B28" s="2" t="s">
        <v>3</v>
      </c>
    </row>
    <row r="29" spans="1:2" ht="30.75" thickBot="1" x14ac:dyDescent="0.3">
      <c r="A29" s="4" t="s">
        <v>53</v>
      </c>
      <c r="B29" s="2" t="s">
        <v>14</v>
      </c>
    </row>
    <row r="30" spans="1:2" ht="45.75" thickBot="1" x14ac:dyDescent="0.3">
      <c r="A30" s="4" t="s">
        <v>21</v>
      </c>
      <c r="B30" s="2" t="s">
        <v>10</v>
      </c>
    </row>
    <row r="31" spans="1:2" ht="30.75" thickBot="1" x14ac:dyDescent="0.3">
      <c r="A31" s="4" t="s">
        <v>22</v>
      </c>
      <c r="B31" s="2" t="s">
        <v>6</v>
      </c>
    </row>
    <row r="32" spans="1:2" ht="15.75" thickBot="1" x14ac:dyDescent="0.3">
      <c r="A32" s="5" t="s">
        <v>23</v>
      </c>
      <c r="B32" s="2" t="s">
        <v>24</v>
      </c>
    </row>
    <row r="33" spans="1:2" ht="15.75" thickBot="1" x14ac:dyDescent="0.3"/>
    <row r="34" spans="1:2" ht="15.75" thickBot="1" x14ac:dyDescent="0.3">
      <c r="A34" s="4" t="s">
        <v>25</v>
      </c>
      <c r="B34" s="3" t="s">
        <v>3</v>
      </c>
    </row>
    <row r="35" spans="1:2" ht="15.75" thickBot="1" x14ac:dyDescent="0.3">
      <c r="A35" s="4" t="s">
        <v>26</v>
      </c>
      <c r="B35" s="1" t="s">
        <v>4</v>
      </c>
    </row>
    <row r="36" spans="1:2" ht="15.75" thickBot="1" x14ac:dyDescent="0.3">
      <c r="A36" s="5" t="s">
        <v>27</v>
      </c>
      <c r="B36" s="1" t="s">
        <v>5</v>
      </c>
    </row>
    <row r="39" spans="1:2" x14ac:dyDescent="0.25">
      <c r="A39" s="8" t="s">
        <v>51</v>
      </c>
      <c r="B39" s="9"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 PLAN MEJORAMIENTO</vt:lpstr>
      <vt:lpstr>INSTRUCTIVO </vt:lpstr>
      <vt:lpstr>Hoja1</vt:lpstr>
    </vt:vector>
  </TitlesOfParts>
  <Company>Alberto Castiblanco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Castiblanco</dc:creator>
  <cp:lastModifiedBy>Nubia Stella Porras Morales</cp:lastModifiedBy>
  <cp:lastPrinted>2016-03-29T16:03:39Z</cp:lastPrinted>
  <dcterms:created xsi:type="dcterms:W3CDTF">2008-11-21T04:01:34Z</dcterms:created>
  <dcterms:modified xsi:type="dcterms:W3CDTF">2017-09-19T21:24:58Z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4260486</vt:i4>
  </property>
</Properties>
</file>