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D:\TRABAJO\Archivos_Areas_PDF\a PDF\Planeación\2020\SIGI  2020\SGCalidad\DOCUMENTOS SGC\DOCUMENTOS TRANSVERSALES\"/>
    </mc:Choice>
  </mc:AlternateContent>
  <xr:revisionPtr revIDLastSave="0" documentId="8_{5E8758A8-BF93-44A6-BBE8-F61B78DF0F47}" xr6:coauthVersionLast="45" xr6:coauthVersionMax="45" xr10:uidLastSave="{00000000-0000-0000-0000-000000000000}"/>
  <bookViews>
    <workbookView xWindow="-120" yWindow="-120" windowWidth="20730" windowHeight="11160" xr2:uid="{00000000-000D-0000-FFFF-FFFF00000000}"/>
  </bookViews>
  <sheets>
    <sheet name="MAPA DE RIESGOS DE CORRUPCIÓN" sheetId="2" r:id="rId1"/>
    <sheet name="Hoja1" sheetId="3" state="hidden" r:id="rId2"/>
  </sheets>
  <externalReferences>
    <externalReference r:id="rId3"/>
    <externalReference r:id="rId4"/>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29" i="2" l="1"/>
  <c r="M33" i="2" l="1"/>
  <c r="BB33" i="2"/>
  <c r="K33" i="2"/>
  <c r="E33" i="2"/>
  <c r="M32" i="2"/>
  <c r="K32" i="2"/>
  <c r="E32" i="2"/>
  <c r="M31" i="2"/>
  <c r="K31" i="2"/>
  <c r="E31" i="2"/>
  <c r="M30" i="2"/>
  <c r="K30" i="2"/>
  <c r="E30" i="2"/>
</calcChain>
</file>

<file path=xl/sharedStrings.xml><?xml version="1.0" encoding="utf-8"?>
<sst xmlns="http://schemas.openxmlformats.org/spreadsheetml/2006/main" count="305" uniqueCount="160">
  <si>
    <t xml:space="preserve">Causas </t>
  </si>
  <si>
    <t xml:space="preserve">Riesgo Residual </t>
  </si>
  <si>
    <t>Impacto</t>
  </si>
  <si>
    <t xml:space="preserve">Nivel </t>
  </si>
  <si>
    <t>Opción de manejo</t>
  </si>
  <si>
    <t>Proceso</t>
  </si>
  <si>
    <t>Actividad de control</t>
  </si>
  <si>
    <t>Indicador</t>
  </si>
  <si>
    <t>Clasificación</t>
  </si>
  <si>
    <t>Responsable</t>
  </si>
  <si>
    <t>periodicidad</t>
  </si>
  <si>
    <t>Soporte</t>
  </si>
  <si>
    <t xml:space="preserve">  Probabilidad</t>
  </si>
  <si>
    <t>Zona de Riesgo Alto</t>
  </si>
  <si>
    <t>Zona de Riesgo Extremo</t>
  </si>
  <si>
    <t>CORRUPCIÓN</t>
  </si>
  <si>
    <t>Casi seguro</t>
  </si>
  <si>
    <t>Probable</t>
  </si>
  <si>
    <t>Posible</t>
  </si>
  <si>
    <t>Improbable</t>
  </si>
  <si>
    <t>Rara vez</t>
  </si>
  <si>
    <t>Catastrófico</t>
  </si>
  <si>
    <t>Mayor</t>
  </si>
  <si>
    <t>Moderado</t>
  </si>
  <si>
    <t>Menor</t>
  </si>
  <si>
    <t>Insignificante</t>
  </si>
  <si>
    <t>Zona de Riesgo Moderado</t>
  </si>
  <si>
    <t>EXTREMO</t>
  </si>
  <si>
    <t>ALTO</t>
  </si>
  <si>
    <t>MODERADO</t>
  </si>
  <si>
    <t>Reducir el riesgo</t>
  </si>
  <si>
    <t>Evitar el riesgo</t>
  </si>
  <si>
    <t>Compartir el riesgo</t>
  </si>
  <si>
    <t>PLANEACIÓN INTEGRAL
Objetivo: Llevar a cabo la planeación estratégica de la entidad en coherencia con los lineamientos del estado, expectativas de las partes interesadas y directrices de la entidad para proyectarla al cumplimiento de su misión, visión, política de calidad y objetivos, articulándola con la gestión ambiental y del riesgo institucional.</t>
  </si>
  <si>
    <t>NORMALIZACIÓN Y CULTURIZACIÓN CONTABLE
Objetivo: Asegurar que las actividades de investigación contable, normalización y estrategias de capacitación permitan la generación de información contable pública uniforme, garantizando su rigor técnico.</t>
  </si>
  <si>
    <t>CENTRALIZACIÓN DE LA INFORMACIÓN
Objetivo: Garantizar que las actividades de asesoría, asistencias técnicas, implementación de normas y parametrizaciones contables en los sistemas, facilite centralizar la información reportada por las entidades contables públicas a través de las categorías definidas en los sistemas integrados  de información nacional (CHIP, SIIF y SPGR), asegurando que cumplan con  parámetros de consistencia, oportunidad y calidad.</t>
  </si>
  <si>
    <t>CONSOLIDACIÓN DE LA INFORMACIÓN
Objetivo: Suministrar información financiera consolidada y/o agregada de base contable de conformidad con el mandato constitucional y legal, de manera que atienda los requerimientos de los diferentes usuarios.</t>
  </si>
  <si>
    <t>GESTIÓN ADMINISTRATIVA
Objetivo: Gestionar y administrar los recursos físicos y logísticos requeridos por la contaduría general de la nación, para dar sostenibilidad a los distintos procesos desde la adquisición de bienes y servicios en todas sus etapas, la provisión en sitio de los mismos hasta la prestación de servicios generales. Así mismo administra el sistema de archivo general y correspondencia de la entidad.</t>
  </si>
  <si>
    <t>GESTIÓN DE RECURSOS FINANCIEROS
Objetivos: Gestionar, administrar y proporcionar adecuadamente los recursos financieros que faciliten el desarrollo de los procesos de la cgn, dirigidos a cumplir con el plan estratégico de la entidad. Elaborar el anteproyecto de presupuesto, efectuar la distribución del plan anual mensualizado de caja -pac, la ejecución presupuestal, los pagos y obligaciones incluidos los tributarios, hasta la elaboración, presentación y sustentación de estados financieros.</t>
  </si>
  <si>
    <t>GESTIÓN JURÍDICA
Objetivo: Apoyar y asesorar la función reguladora de la CGN y su fortalecimiento institucional, mediante un eficiente proceso de análisis e interpretación jurídica, emitiendo conceptos en asuntos jurídicos relacionados con las funciones a cargo de la CGN y ejerciendo la representación judicial.</t>
  </si>
  <si>
    <t>CONTROL Y EVALUACIÓN
Objetivo: Ejercer la actividad independiente y objetiva del aseguramiento y asesoría, de tal manera que contribuya efectivamente al mejoramiento continuo de los procesos y genere valor agregado a la administración del riesgo, control y gestión de la entidad, para que la alta dirección tome decisiones oportunas, en pro del cumplimiento de los fines institucionales.</t>
  </si>
  <si>
    <t>Preventivo</t>
  </si>
  <si>
    <t>Detectivo</t>
  </si>
  <si>
    <t>tipo de control</t>
  </si>
  <si>
    <t xml:space="preserve">Riesgo </t>
  </si>
  <si>
    <t>Control</t>
  </si>
  <si>
    <t>No.</t>
  </si>
  <si>
    <t>Tipo de control</t>
  </si>
  <si>
    <t>CIUDADANO</t>
  </si>
  <si>
    <t>SERVIDORES PÚBLICOS</t>
  </si>
  <si>
    <t>ENTIDADES PÚBLICAS</t>
  </si>
  <si>
    <t>PROVEEDORES</t>
  </si>
  <si>
    <t>COMUNICACIÓN PÚBLICA
Objetivo: Vincular a la CGN con su entorno y facilitar la ejecución de sus operaciones internas realizadas por todos los niveles y procesos de la organización, a través de la comunicación externa e interna, para generar una percepción positiva y confianza por parte de la ciudadanía hacia la institución.</t>
  </si>
  <si>
    <t>GESTIÓN TICS
Objetivo: Apoyar a través de la Tecnología Informática y el recurso técnico las actividades de gestión y misión institucionales.</t>
  </si>
  <si>
    <t xml:space="preserve">POSIBILIDAD DE RECIBIR O SOLICITAR DÁDIVAS O BENEFICIOS A NOMBRE PROPIO O DE TERCEROS A CAMBIO DE INFORMACIÓN DE LA CGN </t>
  </si>
  <si>
    <t>GESTIÓN HUMANA
Objetivo:  Administrar el recurso humano en forma efectiva y oportuna de acuerdo con las necesidades de la CGN, atendiendo los requerimientos derivados de la selección, permanencia y retiro de los servidores públicos, así como el desarrollo de sus competencias, actividades de bienestar y la seguridad y salud en el trabajo</t>
  </si>
  <si>
    <t xml:space="preserve">Intereses de particulares
</t>
  </si>
  <si>
    <t xml:space="preserve">
Intereses propios</t>
  </si>
  <si>
    <t>Anual</t>
  </si>
  <si>
    <t xml:space="preserve">LÍDER PROCESO PLANEACIÓN INTEGRAL </t>
  </si>
  <si>
    <t>ALTERACIÓN DE LA INFORMACIÓN.</t>
  </si>
  <si>
    <t>Interés propio</t>
  </si>
  <si>
    <t>Medir el cumplimiento de la evaluación de las conductas asociadas a las competencias comportamentales del cargo, en el caso de los Servidores Públicos. Así mismo, para los Colaboradores en el cumplimiento de la obligación específica “Evidenciar en su comportamiento la aplicación del principio de autocontrol del Modelo Estándar de Control Interno - MECI” y  las conductas asociadas referidas en el artículo 2.2.4.7 y en el numeral 4 del artículo 2.2.4.8 del Decreto 815 de 2018.</t>
  </si>
  <si>
    <t>Semestral</t>
  </si>
  <si>
    <t xml:space="preserve">Intereses particulares </t>
  </si>
  <si>
    <t>N/A</t>
  </si>
  <si>
    <t>SOBORNO PARA NO REALIZAR REQUERIMIENTOS ESTABLECIDOS POR LA CGN</t>
  </si>
  <si>
    <t>Deshonestidad y falta de ética por parte de quien entrega y/o recibe el requerimiento.</t>
  </si>
  <si>
    <t>Firma del compromiso de integridad y transparencia.</t>
  </si>
  <si>
    <t>Al inicio de funciones u obligaciones contractuales</t>
  </si>
  <si>
    <t>TRÁFICO DE INFLUENCIAS EN LA EXPEDICIÓN DE CERTIFICACIONES Y RECIBO DE INFORMACIÓN CONTABLE</t>
  </si>
  <si>
    <t>Presiones indebidas</t>
  </si>
  <si>
    <t>*Presentación con los temas relacionados con los riesgos del proceso.
*Comunicación al jefe de control interno disciplinario de la CGN 
*Servidor público - Evaluación de desempeño
*contratista -Reporte al supervisor y ordenador del gasto</t>
  </si>
  <si>
    <t>Excesiva discrecionalidad</t>
  </si>
  <si>
    <t>Sensibilizar a los servidores públicos, tratando temas relacionados con la prevención y consecuencias de los actos de corrupción.</t>
  </si>
  <si>
    <t xml:space="preserve">Cada vez que la entidad  lo requiera o según lineamientos de Ley. </t>
  </si>
  <si>
    <t xml:space="preserve">Debilidad en la revisión de las especificaciones técnicas y estudios previos por parte de GIT diferentes a los generadores de la necesidad. </t>
  </si>
  <si>
    <t>Cumplimiento en ajustados a derecho</t>
  </si>
  <si>
    <t>Falta de  seguimiento y control del presupuesto de la entidad.</t>
  </si>
  <si>
    <t>El ordenador del gasto, cada que se requiera, deberá solicitar el registro presupuestal (RP) al jefe de presupuesto, teniendo en cuenta un CDP vigente, excepto el registro de los servicios públicos, líneas celulares y telefonía, enviando correo electrónico con la información necesaria para la expedición de este. En caso de detectarse algún registro presupuestal sin autorización de expedición se deberá enviar correo electrónico al jefe de presupuesto, solicitando la justificación de este.</t>
  </si>
  <si>
    <t>Cada que se requiera un registro</t>
  </si>
  <si>
    <t>Debilidad en la custodia y administración del token, asignado para generar la SCDP, CDP, REGISTRO, COMPROMISO, ORDEN DE PAGO</t>
  </si>
  <si>
    <t xml:space="preserve"> Cada responsable del token, constantemente deberá custodiar y administrar correctamente el token, entregado para generar transacciones en el SIIF o en el banco, cambiando la clave periódicamente, custodiando el token para ser usado únicamente por el responsable, no compartir las claves. En caso de perder el token o detectar cualquier anomalía o inconveniente con este, se deberá enviar correo electrónico al supervisor del contrato de suministro de token (Coordinador GIT Servicios Generales, Administrativos y Financieros) Evidencia:</t>
  </si>
  <si>
    <t>No realizar seguimiento y control oportuno a los recursos asignados.</t>
  </si>
  <si>
    <t xml:space="preserve">El servidor asignado a la realización del arqueo, mensualmente deberá revisar y hacer seguimiento de lo gastado por caja menor, comparando los recursos financieros existentes con los soportes entregados por el administrador de la caja menor. Dejando como evidencia el soporte del arqueo. En caso de encontrar una inconsistencia se deberá comunicar el incidente de manera presencial o por medio de correo electrónico al Coordinador del GIT de Servicios Generales, Administrativos y Financieros para aclarar la situación. </t>
  </si>
  <si>
    <t xml:space="preserve"> Desconocimiento del objetivo del uso de las cajas menores de las entidades publicas.</t>
  </si>
  <si>
    <t xml:space="preserve">El coordinador del GIT de Servicios Generales, Administrativos y financieros semestralmente, deberá retroalimentar la información relevante de la administración de la caja menor, la actualización en normatividad, al igual que su objetivo y los gastos que se pueden realizar por esta, a través de una mesa de trabajo con el responsable de la administración de la caja menor. </t>
  </si>
  <si>
    <t xml:space="preserve">En el momento que se presenten presiones indebidas el administrador de la caja menor,  se debe informar al Coordinador del GIT de Servicios Generales, Administrativos y Financieros la situación y el servidor público responsable de la misma para llevar a cabo un reembolso o gasto no autorizado. En caso de que se compruebe la presión indebida, se deberá pasar el caso a la secretaria general. </t>
  </si>
  <si>
    <t>Cada vez que se presente una presión indebida.</t>
  </si>
  <si>
    <t>UTILIZACIÓN INAPROPIADA DE LA INFORMACIÓN DE LA ENTIDAD PARA FAVORECER INTERESES PARTICULARES</t>
  </si>
  <si>
    <t xml:space="preserve">Intereses particulares.
</t>
  </si>
  <si>
    <t>Cada vez que ingrese un nuevo servidor público o contratista al GIT.</t>
  </si>
  <si>
    <t xml:space="preserve">No apropiación de una adecuada política de seguridad de la información.  </t>
  </si>
  <si>
    <t>Semestralmente,  el Coordinador del Git Informática, sensibiliza a los servidores públicos y contratistas la política de seguridad de la información  y buenas prácticas que mitiguen el indebido uso de la información de la entidad.
En caso de que se detecte una utilización inapropiada de la información se deberá dar inicio a las respectivas acciones disciplinarias</t>
  </si>
  <si>
    <t>POSIBILIDAD DE INVERTIR EN BIENES Y SERVICIOS QUE NO SE NECESITEN EN LA ENTIDAD PARA BENEFICIO PROPIO O DE TERCEROS.</t>
  </si>
  <si>
    <t>Falta de ética por parte del servidor público o contratista responsable de elaborar la ficha de viabilidad técnica</t>
  </si>
  <si>
    <t>Cada vez que se evalúe un proceso para dar su viabilidad, el Coordinador del Git Informática, deberá realizar un análisis estricto a la ficha de viabilidad técnica en miras de evitar la compra de bienes y servicios innecesarios.
En caso de que se detecte que se esta solicitando un bien o insumo innecesario, no se aprueba la viabilidad.</t>
  </si>
  <si>
    <t>Cada vez que se evalúe un proceso para dar su viabilidad.</t>
  </si>
  <si>
    <t>INTERVENCIÓN EN UNA DECISIÓN O CONCEPTO JURÍDICO PARA BENEFICIO PROPIO O DE UN TERCERO</t>
  </si>
  <si>
    <t>Intereses particulares</t>
  </si>
  <si>
    <t xml:space="preserve">Revisión exhaustiva de cada uno de los conceptos emitidos por los abogados </t>
  </si>
  <si>
    <t>Diario</t>
  </si>
  <si>
    <t>Incidentes de corrupción presentados</t>
  </si>
  <si>
    <t>Subjetividad o falta de criterio y ética del profesional</t>
  </si>
  <si>
    <t>Sensibilizaciones sobre temas de corrupción y ética en reuniones internas.</t>
  </si>
  <si>
    <t>ENTES DE CONTROL</t>
  </si>
  <si>
    <t>ENTES DE REGULACIÓN</t>
  </si>
  <si>
    <t>POSIBILIDAD DE FAVORECER  INTERESES PARTICULARES AL MODIFICAR EL MANUAL DE FUNCIONES</t>
  </si>
  <si>
    <t>DIRECCIONAMIENTO DE LAS ESPECIFICACIONES TÉCNICAS PARA FAVORECER A TERCEROS</t>
  </si>
  <si>
    <t>POSIBILIDAD DE AGRUPARSE PARA HACER USO INDEBIDO DE LOS RECURSOS FINANCIEROS ASIGNADOS POR EL ESTADO PARA BENEFICIO PROPIO O DE UN TERCERO</t>
  </si>
  <si>
    <t>OMISIÓN INTENCIONAL DE POSIBLES ACTOS DE CORRUPCIÓN O IRREGULARIDADES ADMINISTRATIVAS</t>
  </si>
  <si>
    <t>MANIPULACIÓN DE LOS INFORMES</t>
  </si>
  <si>
    <t>COORDINADOR GIT LOGÍSTICO DE CAPACITACIÓN Y PRENSA</t>
  </si>
  <si>
    <t>SERVIDORES PÚBLICOS Y/O CONTRATISTAS</t>
  </si>
  <si>
    <t>SUBCONTADOR CONSOLIDACIÓN DE LA INFORMACIÓN</t>
  </si>
  <si>
    <t>LÍDER DEL PROCESO DE GESTIÓN HUMANA</t>
  </si>
  <si>
    <t>EL PERSONAL QUE REALIZA LA REVISIÓN JURÍDICA Y TÉCNICA, DE LOS ESTUDIOS PREVIOS Y SUS ANEXOS</t>
  </si>
  <si>
    <t>EL ORDENADOR DEL GASTO</t>
  </si>
  <si>
    <t>CADA RESPONSABLE DEL TOKEN</t>
  </si>
  <si>
    <t>SERVIDOR ASIGNADO A LA REALIZACIÓN DEL ARQUEO</t>
  </si>
  <si>
    <t>EL COORDINADOR DEL GIT DE SERVICIOS GENERALES, ADMINISTRATIVOS Y FINANCIEROS</t>
  </si>
  <si>
    <t>EL ADMINISTRADOR DE LA CAJA MENOR</t>
  </si>
  <si>
    <t>COORDINADOR GIT INFORMÁTICA</t>
  </si>
  <si>
    <t>LÍDER DEL PROCESO DE GESTIÓN JURÍDICA</t>
  </si>
  <si>
    <t xml:space="preserve">EL COORDINADOR DEL GIT DE CONTROL INTERNO </t>
  </si>
  <si>
    <t xml:space="preserve">DOS AUDITORES ASIGNADOS </t>
  </si>
  <si>
    <t xml:space="preserve">*Ayuda de memoria
</t>
  </si>
  <si>
    <t xml:space="preserve">*Evaluaciones realizadas </t>
  </si>
  <si>
    <t>*Ayudas de memoria</t>
  </si>
  <si>
    <t>*Manual de Funciones ajustado y publicado</t>
  </si>
  <si>
    <t>*Correo electrónico o radicado devuelto por Orfeo.</t>
  </si>
  <si>
    <t>*Correo electrónico de solicitud de expedición de RP</t>
  </si>
  <si>
    <t>*Correo electrónico con las disposiciones de la seguridad del uso token.</t>
  </si>
  <si>
    <t>*Soporte del arqueo</t>
  </si>
  <si>
    <t>*Ayuda de memoria retroalimentación 
*Correo electrónico con arqueo reportando la inconsistencia</t>
  </si>
  <si>
    <t>*Correo electrónico o comunicación a la secretaria general.</t>
  </si>
  <si>
    <t>*Acuerdo de confidencialidad firmado por los miembros del proceso</t>
  </si>
  <si>
    <t xml:space="preserve">*Ayudas de memoria 
Piezas </t>
  </si>
  <si>
    <t>*Formato GTI04-FOR01 Ficha de Viabilidad técnica diligenciada y aprobada por el coordinador</t>
  </si>
  <si>
    <t xml:space="preserve">*Ayuda de memoria </t>
  </si>
  <si>
    <t xml:space="preserve">*Solicitudes y proyecciones de respuesta en el  ORFEO </t>
  </si>
  <si>
    <t>*Ayuda de Memoria -Presentación de la sensibilización.</t>
  </si>
  <si>
    <t>*Quedará soportada en la ayuda de memoria</t>
  </si>
  <si>
    <t xml:space="preserve">Reuniones o mesas de trabajo con los responsables de la emisión del concepto a fin de verificar la aplicación del rigor técnico de la norma.  </t>
  </si>
  <si>
    <t xml:space="preserve">*Documento firmado al inicio de contrato que reposa en el SECOP 
*Hoja de vida de servidores públicos </t>
  </si>
  <si>
    <t>Falta de transparencia en el procedimiento de selección y  vinculación</t>
  </si>
  <si>
    <t xml:space="preserve">Revisión, ajustes y modificación al manual de funciones de la CGN  y socialización con la organización sindical. Decreto 051  de 2017,Articulo 1. </t>
  </si>
  <si>
    <t xml:space="preserve">Verificar que no haya direccionamiento en las especificaciones técnicas, teniendo en cuenta la normatividad vigente y el manual de contratación. En caso de detectarse alguna especificación técnica que genere sospecha, deberá enviarse correo electrónico o respuesta por medio de Orfeo, con copia al secretario general, con lo encontrado.  </t>
  </si>
  <si>
    <t>Cada vez que ingrese un servidor público o contratista al proceso de Gestión TICS,  el Coordinador del Git Informática, realizará seguimiento a la firma del acuerdo de confidencialidad, en miras de asegurar que los nuevos miembros del proceso conozcan las implicaciones de hacer mal uso de la información a su cargo.
En caso de que se detecte una utilización inapropiada de la información durante el ejercicio de las funciones de los servidores públicos y contratistas se deberá dar inicio a las respectivas acciones disciplinarias.</t>
  </si>
  <si>
    <t>*Correo electrónico</t>
  </si>
  <si>
    <t xml:space="preserve">Semestralmente,  el Coordinador del Git de Informática, sensibilizará acerca de la importancia de denunciar posibles actos de corrupción derivados de presiones indebidas al interior del proceso.
En caso de que se presenten presiones indebidas se dará inicio a las respectivas acciones disciplinarias </t>
  </si>
  <si>
    <t>Mensual</t>
  </si>
  <si>
    <t>GESTIÓN DE RECURSOS FINANCIEROS
Objetivos: Gestionar, administrar y proporcionar adecuadamente los recursos financieros que faciliten el desarrollo de los procesos de la CGN, dirigidos a cumplir con el plan estratégico de la entidad. Elaborar el anteproyecto de presupuesto, efectuar la distribución del plan anual mensualizado de caja -pac, la ejecución presupuestal, los pagos y obligaciones incluidos los tributarios, hasta la elaboración, presentación y sustentación de estados financieros.</t>
  </si>
  <si>
    <t>POSIBILIDAD DE RECIBIR O SOLICITAR DÁDIVAS O BENEFICIOS A NOMBRE PROPIO O DE TERCEROS A CAMBIO DE EXPEDIR CONCEPTOS CONTABLES CONTRARIANDO LO ESTIPULADO EN LAS NORMAS</t>
  </si>
  <si>
    <t xml:space="preserve">COORDINADOR GIT DOCTRINA Y CAPACITACIÓN </t>
  </si>
  <si>
    <t>Cada vez que se vaya a emitir un concepto y se requiera relizar ajustes o contrastación de la norma o del contexto de la consulta</t>
  </si>
  <si>
    <t>Realizar sensibilizaciones y/o socializaciones para la toma de conciencia relacionada con el tratamiento de la información e implicaciones del uso de la misma.</t>
  </si>
  <si>
    <t>MAPA Y PLAN DE TRATAMIENTO RIESGOS DE CORRUPCIÓN 
VIGENCIA 2021</t>
  </si>
  <si>
    <t>Permanentemente</t>
  </si>
  <si>
    <t>POSIBILIDAD DE DESVIAR LOS RECURSOS DE LA CAJA MENOR, PARA BENEFICIO PROPIO O FAVORECIMIENTO DE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</si>
</sst>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b/>
      <i/>
      <sz val="14"/>
      <color theme="1"/>
      <name val="Calibri"/>
      <family val="2"/>
      <scheme val="minor"/>
    </font>
    <font>
      <b/>
      <i/>
      <sz val="24"/>
      <color theme="1"/>
      <name val="Calibri"/>
      <family val="2"/>
      <scheme val="minor"/>
    </font>
    <font>
      <b/>
      <sz val="12"/>
      <name val="Verdana"/>
      <family val="2"/>
    </font>
    <font>
      <b/>
      <sz val="11"/>
      <color theme="1"/>
      <name val="Calibri"/>
      <family val="2"/>
      <scheme val="minor"/>
    </font>
    <font>
      <b/>
      <i/>
      <sz val="26"/>
      <color theme="1"/>
      <name val="Calibri"/>
      <family val="2"/>
      <scheme val="minor"/>
    </font>
    <font>
      <b/>
      <sz val="11"/>
      <color rgb="FFFF0000"/>
      <name val="Calibri"/>
      <family val="2"/>
      <scheme val="minor"/>
    </font>
    <font>
      <sz val="16"/>
      <color theme="1"/>
      <name val="Calibri"/>
      <family val="2"/>
      <scheme val="minor"/>
    </font>
    <font>
      <sz val="11"/>
      <color theme="0"/>
      <name val="Calibri"/>
      <family val="2"/>
      <scheme val="minor"/>
    </font>
    <font>
      <sz val="8"/>
      <color theme="1"/>
      <name val="Calibri"/>
      <family val="2"/>
      <scheme val="minor"/>
    </font>
    <font>
      <sz val="8"/>
      <color theme="0"/>
      <name val="Calibri"/>
      <family val="2"/>
      <scheme val="minor"/>
    </font>
    <font>
      <sz val="12"/>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b/>
      <i/>
      <sz val="24"/>
      <color theme="6" tint="-0.499984740745262"/>
      <name val="Calibri"/>
      <family val="2"/>
      <scheme val="minor"/>
    </font>
    <font>
      <b/>
      <sz val="12"/>
      <color theme="6" tint="-0.499984740745262"/>
      <name val="Verdana"/>
      <family val="2"/>
    </font>
    <font>
      <b/>
      <sz val="11"/>
      <color theme="6" tint="-0.499984740745262"/>
      <name val="Calibri"/>
      <family val="2"/>
      <scheme val="minor"/>
    </font>
    <font>
      <b/>
      <u/>
      <sz val="12"/>
      <color theme="6" tint="-0.499984740745262"/>
      <name val="Calibri"/>
      <family val="2"/>
      <scheme val="minor"/>
    </font>
    <font>
      <b/>
      <sz val="12"/>
      <name val="Calibri"/>
      <family val="2"/>
      <scheme val="minor"/>
    </font>
    <font>
      <b/>
      <sz val="12"/>
      <color theme="0"/>
      <name val="Calibri"/>
      <family val="2"/>
      <scheme val="minor"/>
    </font>
    <font>
      <b/>
      <sz val="12"/>
      <color rgb="FFFF0000"/>
      <name val="Calibri"/>
      <family val="2"/>
      <scheme val="minor"/>
    </font>
    <font>
      <b/>
      <sz val="26"/>
      <color theme="0"/>
      <name val="Calibri"/>
      <family val="2"/>
      <scheme val="minor"/>
    </font>
    <font>
      <b/>
      <sz val="16"/>
      <name val="Calibri"/>
      <family val="2"/>
      <scheme val="minor"/>
    </font>
    <font>
      <sz val="16"/>
      <name val="Calibri"/>
      <family val="2"/>
      <scheme val="minor"/>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6" tint="-0.49998474074526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7">
    <xf numFmtId="0" fontId="0" fillId="0" borderId="0" xfId="0"/>
    <xf numFmtId="0" fontId="0" fillId="0" borderId="0" xfId="0" applyFont="1"/>
    <xf numFmtId="0" fontId="0" fillId="2" borderId="0" xfId="0" applyFont="1" applyFill="1" applyAlignment="1">
      <alignment horizontal="left" vertical="center" wrapText="1"/>
    </xf>
    <xf numFmtId="0" fontId="0" fillId="2"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2" borderId="0" xfId="0" applyFont="1" applyFill="1" applyAlignment="1">
      <alignment horizontal="center"/>
    </xf>
    <xf numFmtId="0" fontId="0" fillId="0" borderId="0" xfId="0" applyFont="1" applyAlignment="1">
      <alignment horizontal="center"/>
    </xf>
    <xf numFmtId="0" fontId="5" fillId="0" borderId="0" xfId="0" applyFont="1"/>
    <xf numFmtId="0" fontId="5" fillId="0" borderId="0" xfId="0" applyFont="1" applyAlignment="1">
      <alignment horizontal="center"/>
    </xf>
    <xf numFmtId="0" fontId="7" fillId="0" borderId="6" xfId="0" applyFont="1" applyBorder="1" applyAlignment="1">
      <alignment horizontal="center" vertical="center" textRotation="90"/>
    </xf>
    <xf numFmtId="0" fontId="0" fillId="0" borderId="5"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7" fillId="0" borderId="7" xfId="0" applyFont="1" applyBorder="1" applyAlignment="1">
      <alignment horizontal="center" vertical="center" textRotation="90"/>
    </xf>
    <xf numFmtId="0" fontId="0" fillId="0" borderId="8" xfId="0" applyFont="1" applyBorder="1" applyAlignment="1">
      <alignment horizontal="center"/>
    </xf>
    <xf numFmtId="0" fontId="0" fillId="0" borderId="9" xfId="0" applyFont="1" applyBorder="1" applyAlignment="1">
      <alignment horizontal="center"/>
    </xf>
    <xf numFmtId="0" fontId="5" fillId="7" borderId="11" xfId="0" applyFont="1" applyFill="1" applyBorder="1" applyAlignment="1">
      <alignment horizontal="center" vertical="center"/>
    </xf>
    <xf numFmtId="0" fontId="5" fillId="5" borderId="11" xfId="0" applyFont="1" applyFill="1" applyBorder="1" applyAlignment="1">
      <alignment horizontal="center" vertical="center"/>
    </xf>
    <xf numFmtId="0" fontId="0" fillId="0" borderId="11" xfId="0" applyFont="1" applyFill="1" applyBorder="1" applyAlignment="1">
      <alignment horizontal="center"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Fill="1" applyBorder="1" applyAlignment="1">
      <alignment horizontal="center" wrapText="1"/>
    </xf>
    <xf numFmtId="0" fontId="7" fillId="0" borderId="1" xfId="0" applyFont="1" applyFill="1" applyBorder="1" applyAlignment="1">
      <alignment horizontal="center" vertical="center" textRotation="90"/>
    </xf>
    <xf numFmtId="0" fontId="1" fillId="8" borderId="13" xfId="0" applyFont="1" applyFill="1" applyBorder="1" applyAlignment="1">
      <alignment horizontal="center" vertical="center"/>
    </xf>
    <xf numFmtId="0" fontId="7" fillId="0" borderId="1" xfId="0" applyFont="1" applyBorder="1" applyAlignment="1">
      <alignment horizontal="center" vertical="center" textRotation="90"/>
    </xf>
    <xf numFmtId="0" fontId="8" fillId="0" borderId="0" xfId="0" applyFont="1"/>
    <xf numFmtId="0" fontId="8" fillId="0" borderId="0" xfId="0" applyFont="1" applyAlignment="1">
      <alignment horizontal="center"/>
    </xf>
    <xf numFmtId="0" fontId="10" fillId="0" borderId="0" xfId="0" applyFont="1"/>
    <xf numFmtId="0" fontId="9" fillId="0" borderId="0" xfId="0" applyFont="1"/>
    <xf numFmtId="0" fontId="11" fillId="0" borderId="0" xfId="0" applyFont="1"/>
    <xf numFmtId="0" fontId="5" fillId="2" borderId="12" xfId="0" applyFont="1" applyFill="1" applyBorder="1" applyAlignment="1">
      <alignment horizontal="center"/>
    </xf>
    <xf numFmtId="0" fontId="5" fillId="0" borderId="0" xfId="0" applyFont="1" applyAlignment="1">
      <alignment horizontal="center" vertical="center" wrapText="1"/>
    </xf>
    <xf numFmtId="0" fontId="14" fillId="2" borderId="14" xfId="0" applyFont="1" applyFill="1" applyBorder="1" applyAlignment="1">
      <alignment horizontal="left" vertical="center" wrapText="1"/>
    </xf>
    <xf numFmtId="0" fontId="14" fillId="2" borderId="0" xfId="0" applyFont="1" applyFill="1"/>
    <xf numFmtId="0" fontId="14" fillId="0" borderId="0" xfId="0" applyFont="1"/>
    <xf numFmtId="0" fontId="15" fillId="0" borderId="0" xfId="0" applyFont="1"/>
    <xf numFmtId="0" fontId="14" fillId="0" borderId="0" xfId="0" applyFont="1" applyAlignment="1">
      <alignment horizontal="center"/>
    </xf>
    <xf numFmtId="0" fontId="17"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0" borderId="0" xfId="0" applyFont="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0" fillId="0" borderId="0" xfId="0" applyFont="1" applyBorder="1"/>
    <xf numFmtId="0" fontId="0" fillId="2" borderId="0" xfId="0" applyFont="1" applyFill="1" applyBorder="1" applyAlignment="1">
      <alignment horizontal="center" vertical="center" wrapText="1"/>
    </xf>
    <xf numFmtId="0" fontId="0" fillId="2" borderId="0" xfId="0" applyFont="1" applyFill="1" applyBorder="1" applyAlignment="1">
      <alignment horizontal="center"/>
    </xf>
    <xf numFmtId="0" fontId="0" fillId="2" borderId="0" xfId="0" applyFont="1" applyFill="1" applyBorder="1" applyAlignment="1">
      <alignment horizontal="center"/>
    </xf>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4" fillId="0" borderId="0" xfId="0" applyFont="1" applyBorder="1"/>
    <xf numFmtId="0" fontId="14" fillId="2" borderId="0" xfId="0" applyFont="1" applyFill="1" applyBorder="1" applyAlignment="1">
      <alignment horizontal="center"/>
    </xf>
    <xf numFmtId="0" fontId="19" fillId="2" borderId="14" xfId="0" applyFont="1" applyFill="1" applyBorder="1" applyAlignment="1">
      <alignment horizontal="center" vertical="center" wrapText="1"/>
    </xf>
    <xf numFmtId="0" fontId="12" fillId="2" borderId="14" xfId="0" applyFont="1" applyFill="1" applyBorder="1" applyAlignment="1" applyProtection="1">
      <alignment horizontal="center" vertical="center" wrapText="1"/>
    </xf>
    <xf numFmtId="0" fontId="13" fillId="2"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4" xfId="0" applyFont="1" applyFill="1" applyBorder="1" applyAlignment="1" applyProtection="1">
      <alignment horizontal="center" vertical="center" wrapText="1"/>
    </xf>
    <xf numFmtId="0" fontId="12" fillId="2"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4" fillId="2" borderId="14" xfId="0" applyFont="1" applyFill="1" applyBorder="1" applyAlignment="1" applyProtection="1">
      <alignment horizontal="left" vertical="center" wrapText="1"/>
    </xf>
    <xf numFmtId="0" fontId="13" fillId="0" borderId="0" xfId="0" applyFont="1"/>
    <xf numFmtId="0" fontId="13" fillId="0" borderId="0" xfId="0" applyFont="1" applyAlignment="1">
      <alignment horizontal="center" wrapText="1"/>
    </xf>
    <xf numFmtId="0" fontId="20" fillId="0" borderId="0" xfId="0" applyFont="1" applyAlignment="1">
      <alignment horizontal="center" wrapText="1"/>
    </xf>
    <xf numFmtId="0" fontId="22" fillId="0" borderId="6" xfId="0" applyFont="1" applyBorder="1" applyAlignment="1">
      <alignment horizontal="center" vertical="center" textRotation="90"/>
    </xf>
    <xf numFmtId="0" fontId="22" fillId="0" borderId="7" xfId="0" applyFont="1" applyBorder="1" applyAlignment="1">
      <alignment horizontal="center" vertical="center" textRotation="90"/>
    </xf>
    <xf numFmtId="0" fontId="22" fillId="0" borderId="1" xfId="0" applyFont="1" applyBorder="1" applyAlignment="1">
      <alignment horizontal="center" vertical="center" textRotation="90"/>
    </xf>
    <xf numFmtId="0" fontId="22" fillId="0" borderId="1" xfId="0" applyFont="1" applyFill="1" applyBorder="1" applyAlignment="1">
      <alignment horizontal="center" vertical="center" textRotation="90"/>
    </xf>
    <xf numFmtId="0" fontId="14" fillId="0" borderId="5" xfId="0" applyFont="1" applyBorder="1" applyAlignment="1">
      <alignment horizontal="center"/>
    </xf>
    <xf numFmtId="0" fontId="14" fillId="0" borderId="8" xfId="0" applyFont="1" applyBorder="1" applyAlignment="1">
      <alignment horizontal="center"/>
    </xf>
    <xf numFmtId="0" fontId="21" fillId="8" borderId="13" xfId="0" applyFont="1" applyFill="1" applyBorder="1" applyAlignment="1">
      <alignment horizontal="center" vertical="center"/>
    </xf>
    <xf numFmtId="0" fontId="14" fillId="0" borderId="13" xfId="0" applyFont="1" applyFill="1" applyBorder="1" applyAlignment="1">
      <alignment horizontal="center" wrapText="1"/>
    </xf>
    <xf numFmtId="0" fontId="12" fillId="0" borderId="14" xfId="0" applyFont="1" applyFill="1" applyBorder="1" applyAlignment="1">
      <alignment horizontal="center" vertical="center" wrapText="1"/>
    </xf>
    <xf numFmtId="0" fontId="14" fillId="2" borderId="14" xfId="0" applyFont="1" applyFill="1" applyBorder="1" applyAlignment="1">
      <alignment horizontal="center" vertical="center"/>
    </xf>
    <xf numFmtId="0" fontId="23" fillId="9" borderId="14" xfId="0" applyFont="1" applyFill="1" applyBorder="1" applyAlignment="1">
      <alignment horizontal="center" vertical="center" wrapText="1"/>
    </xf>
    <xf numFmtId="0" fontId="20" fillId="0" borderId="14" xfId="0" applyFont="1" applyBorder="1" applyAlignment="1">
      <alignment horizontal="center" vertical="center" wrapText="1"/>
    </xf>
    <xf numFmtId="0" fontId="23" fillId="9" borderId="14"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14" xfId="0" applyFont="1" applyFill="1" applyBorder="1" applyAlignment="1" applyProtection="1">
      <alignment horizontal="center" vertical="center" wrapText="1"/>
    </xf>
    <xf numFmtId="0" fontId="14" fillId="2" borderId="14" xfId="0" applyFont="1" applyFill="1" applyBorder="1" applyAlignment="1" applyProtection="1">
      <alignment horizontal="left" vertical="center" wrapText="1"/>
    </xf>
    <xf numFmtId="0" fontId="12" fillId="2" borderId="14"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0" borderId="0" xfId="0" applyFont="1" applyBorder="1" applyAlignment="1">
      <alignment horizontal="center"/>
    </xf>
    <xf numFmtId="0" fontId="0" fillId="2" borderId="0" xfId="0" applyFont="1" applyFill="1" applyBorder="1" applyAlignment="1">
      <alignment horizontal="center"/>
    </xf>
    <xf numFmtId="0" fontId="6" fillId="2" borderId="0" xfId="0" applyFont="1" applyFill="1" applyBorder="1" applyAlignment="1">
      <alignment horizontal="center" vertical="center" wrapText="1"/>
    </xf>
    <xf numFmtId="0" fontId="14" fillId="2" borderId="14" xfId="0" applyFont="1" applyFill="1" applyBorder="1" applyAlignment="1" applyProtection="1">
      <alignment horizontal="center" vertical="center" wrapText="1"/>
    </xf>
    <xf numFmtId="0" fontId="14" fillId="2" borderId="14" xfId="0" applyFont="1" applyFill="1" applyBorder="1" applyAlignment="1" applyProtection="1">
      <alignment horizontal="left" vertical="center" wrapText="1"/>
    </xf>
    <xf numFmtId="0" fontId="19" fillId="2" borderId="14" xfId="0" applyFont="1" applyFill="1" applyBorder="1" applyAlignment="1">
      <alignment horizontal="center" vertical="center" wrapText="1"/>
    </xf>
    <xf numFmtId="0" fontId="20" fillId="0" borderId="14"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3" fillId="9" borderId="14" xfId="0" applyFont="1" applyFill="1" applyBorder="1" applyAlignment="1">
      <alignment horizontal="center" vertical="center"/>
    </xf>
    <xf numFmtId="0" fontId="14" fillId="2" borderId="14" xfId="0" applyFont="1" applyFill="1" applyBorder="1" applyAlignment="1">
      <alignment horizontal="left" vertical="center" wrapText="1"/>
    </xf>
    <xf numFmtId="0" fontId="12" fillId="0" borderId="14" xfId="0" applyFont="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4" fillId="3" borderId="14" xfId="0" applyFont="1" applyFill="1" applyBorder="1" applyAlignment="1" applyProtection="1">
      <alignment horizontal="center" vertical="center" wrapText="1"/>
    </xf>
    <xf numFmtId="0" fontId="24" fillId="3" borderId="14" xfId="0" applyFont="1" applyFill="1" applyBorder="1" applyAlignment="1">
      <alignment horizontal="center" vertical="center" wrapText="1"/>
    </xf>
    <xf numFmtId="0" fontId="24" fillId="4" borderId="14" xfId="0" applyFont="1" applyFill="1" applyBorder="1" applyAlignment="1" applyProtection="1">
      <alignment horizontal="center" vertical="center" wrapText="1"/>
    </xf>
    <xf numFmtId="0" fontId="24" fillId="4" borderId="14" xfId="0" applyFont="1" applyFill="1" applyBorder="1" applyAlignment="1">
      <alignment horizontal="center" vertical="center" wrapText="1"/>
    </xf>
    <xf numFmtId="0" fontId="25" fillId="0" borderId="0" xfId="0" applyFont="1"/>
    <xf numFmtId="0" fontId="26" fillId="0" borderId="0" xfId="0" applyFont="1"/>
    <xf numFmtId="0" fontId="25" fillId="0" borderId="0" xfId="0" applyFont="1" applyAlignment="1">
      <alignment horizontal="center"/>
    </xf>
    <xf numFmtId="0" fontId="24" fillId="6" borderId="14" xfId="0" applyFont="1" applyFill="1" applyBorder="1" applyAlignment="1">
      <alignment horizontal="center" vertical="center" textRotation="90"/>
    </xf>
    <xf numFmtId="0" fontId="24" fillId="6" borderId="14" xfId="0" applyNumberFormat="1" applyFont="1" applyFill="1" applyBorder="1" applyAlignment="1" applyProtection="1">
      <alignment horizontal="center" vertical="center" textRotation="90" wrapText="1"/>
    </xf>
    <xf numFmtId="0" fontId="24" fillId="3" borderId="14" xfId="0" applyFont="1" applyFill="1" applyBorder="1" applyAlignment="1" applyProtection="1">
      <alignment horizontal="center" vertical="center" wrapText="1"/>
    </xf>
  </cellXfs>
  <cellStyles count="1">
    <cellStyle name="Normal" xfId="0" builtinId="0"/>
  </cellStyles>
  <dxfs count="56">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s>
  <tableStyles count="0" defaultTableStyle="TableStyleMedium2" defaultPivotStyle="PivotStyleLight16"/>
  <colors>
    <mruColors>
      <color rgb="FFFF7C80"/>
      <color rgb="FFFF66FF"/>
      <color rgb="FFFF33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165230</xdr:colOff>
      <xdr:row>1</xdr:row>
      <xdr:rowOff>188556</xdr:rowOff>
    </xdr:from>
    <xdr:to>
      <xdr:col>2</xdr:col>
      <xdr:colOff>823595</xdr:colOff>
      <xdr:row>4</xdr:row>
      <xdr:rowOff>48597</xdr:rowOff>
    </xdr:to>
    <xdr:pic>
      <xdr:nvPicPr>
        <xdr:cNvPr id="4" name="Imagen 3" descr="logos para wordMesa de trabajo 1@4x-8">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007"/>
        <a:stretch/>
      </xdr:blipFill>
      <xdr:spPr bwMode="auto">
        <a:xfrm>
          <a:off x="165230" y="499576"/>
          <a:ext cx="2922982" cy="851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845587</xdr:colOff>
      <xdr:row>1</xdr:row>
      <xdr:rowOff>0</xdr:rowOff>
    </xdr:from>
    <xdr:to>
      <xdr:col>4</xdr:col>
      <xdr:colOff>447093</xdr:colOff>
      <xdr:row>4</xdr:row>
      <xdr:rowOff>209938</xdr:rowOff>
    </xdr:to>
    <xdr:pic>
      <xdr:nvPicPr>
        <xdr:cNvPr id="5" name="Imagen 4" descr="logos para wordMesa de trabajo 1@4x-8">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055"/>
        <a:stretch/>
      </xdr:blipFill>
      <xdr:spPr bwMode="auto">
        <a:xfrm>
          <a:off x="3110204" y="311020"/>
          <a:ext cx="2663113" cy="1201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LOREZ/TRABAJO/CGN/RIESGOS/FORMATOS/MATRIZ%20de%20riesgos%20de%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aly\Desktop\CONTADURIA\RIESGOS\SEGUIMIENTO%20RIESGOS%202020\2DO%20SEGUIMIENTO\11.%20CONTROL%20Y%20EVALUACI&#211;N\FORMATOS%20RIESGOS%20DE%20CORRUPCI&#211;N\1.DESCRIPCI&#211;N%20RIESGO%20CORRUPCI&#211;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taly\Desktop\CONTADURIA\RIESGOS\SEGUIMIENTO%20RIESGOS%202020\2DO%20SEGUIMIENTO\11.%20CONTROL%20Y%20EVALUACI&#211;N\FORMATOS%20RIESGOS%20DE%20CORRUPCI&#211;N\3.VALORACI&#211;N%20DE%20CONTROLES%20RIESGOS%20DE%20CORRUP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INSTITUCIONA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DEL RIESGO"/>
      <sheetName val="INFORMACIÓN ADICIONAL"/>
    </sheetNames>
    <sheetDataSet>
      <sheetData sheetId="0">
        <row r="14">
          <cell r="E14" t="str">
            <v xml:space="preserve">Falta a la ética profesional que conlleve al favorecimiento de intereses particulares. </v>
          </cell>
        </row>
        <row r="15">
          <cell r="E15" t="str">
            <v>Manejo  Indebido de la información relacionada con el cumplimiento de las disposiciones legales e institucionales.</v>
          </cell>
        </row>
        <row r="16">
          <cell r="E16" t="str">
            <v xml:space="preserve">Falta a la ética profesional que conlleve al favorecimiento de intereses particulares. </v>
          </cell>
        </row>
        <row r="17">
          <cell r="E17" t="str">
            <v>Manejo  Indebido de la información relacionada con el cumplimiento de las disposiciones legales e institucionales.</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1"/>
      <sheetName val="R1C2"/>
      <sheetName val="R2C1"/>
      <sheetName val="R2C2"/>
    </sheetNames>
    <sheetDataSet>
      <sheetData sheetId="0">
        <row r="10">
          <cell r="C10" t="str">
            <v>El Coordinador del GIT Control Interno realizará inducción cada vez que ingrese un auditor al GIT y entregará el código de ética y estatuto de la oficina de control Interno, con la finalidad de concientizar los principios y valores internos que como auditor debe cumplir, información que se enviará por correo electrónico. En caso de la no observancia de estos, se hace efectivo el cumplimiento de las claúsulas contractuales o se iniciaran las acciones disciplinarias de conformidad con el código único disciplinario.</v>
          </cell>
        </row>
        <row r="39">
          <cell r="C39" t="str">
            <v>Cada vez que ingrese un auditor al GIT se le realizará inducción.</v>
          </cell>
        </row>
      </sheetData>
      <sheetData sheetId="1">
        <row r="10">
          <cell r="C10" t="str">
            <v>Dos auditores asignados, realizarán capacitación una vez al año sobre delitos contra la administración pública y el código disciplinario, en relación con faltas y sanciones que implican las mismas, con la finalidad de concientizar sobre las implicaciones legales en caso de alteración indebida de los informes; la cual quedará soportada en la ayuda de memoria. En caso de la no observancia de estos, se hace efectivo el cumplimiento de las claúsulas contractuales o se iniciaran las acciones disciplinarias de conformidad con el código único disciplinario.</v>
          </cell>
        </row>
        <row r="39">
          <cell r="C39" t="str">
            <v>Una vez al año se realizará capacitación sobre delitos contra la administración pública y el código disciplinario, en relación con faltas y sanciones que implican las mismas.</v>
          </cell>
        </row>
      </sheetData>
      <sheetData sheetId="2">
        <row r="10">
          <cell r="C10" t="str">
            <v>El Coordinador del GIT Control Interno realizará inducción cada vez que ingrese un auditor al GIT y entregará el código de ética y estatuto de la oficina de control Interno, con la finalidad de concientizar los principios y valores internos que como auditor debe cumplir, información que se enviará por correo electrónico. En caso de la no observancia de estos, se hace efectivo el cumplimiento de las claúsulas contractuales o se iniciaran las acciones disciplinarias de conformidad con el código único disciplinario.</v>
          </cell>
        </row>
        <row r="39">
          <cell r="C39" t="str">
            <v>Cada vez que ingrese un auditor al GIT se le realizará inducción.</v>
          </cell>
        </row>
      </sheetData>
      <sheetData sheetId="3">
        <row r="10">
          <cell r="C10" t="str">
            <v>Dos auditores asignados, realizarán capacitación una vez al año sobre delitos contra la administración pública y el código disciplinario, en relación con faltas y sanciones que implican las mismas, con la finalidad de concientizar sobre las implicaciones legales en caso de alteración indebida de los informes; la cual quedará soportada en la ayuda de memoria. En caso de la no observancia de estos, se hace efectivo el cumplimiento de las claúsulas contractuales o se iniciaran las acciones disciplinarias de conformidad con el código único disciplinario.</v>
          </cell>
        </row>
        <row r="39">
          <cell r="C39" t="str">
            <v>Una vez al año se realizará capacitación sobre delitos contra la administración pública y el código disciplinario, en relación con faltas y sanciones que implican las mismas.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BB155"/>
  <sheetViews>
    <sheetView tabSelected="1" zoomScale="42" zoomScaleNormal="42" workbookViewId="0">
      <selection activeCell="F8" sqref="A7:XFD8"/>
    </sheetView>
  </sheetViews>
  <sheetFormatPr baseColWidth="10" defaultRowHeight="15" x14ac:dyDescent="0.25"/>
  <cols>
    <col min="1" max="1" width="11.42578125" style="1"/>
    <col min="2" max="2" width="52.28515625" style="7" customWidth="1"/>
    <col min="3" max="3" width="36.42578125" style="5" customWidth="1"/>
    <col min="4" max="4" width="18.42578125" style="5" customWidth="1"/>
    <col min="5" max="5" width="50.85546875" style="4" customWidth="1"/>
    <col min="6" max="6" width="14.42578125" style="5" customWidth="1"/>
    <col min="7" max="7" width="18" style="5" customWidth="1"/>
    <col min="8" max="8" width="17.7109375" style="5" customWidth="1"/>
    <col min="9" max="9" width="28.140625" style="5" customWidth="1"/>
    <col min="10" max="10" width="23.7109375" style="5" customWidth="1"/>
    <col min="11" max="11" width="46.5703125" style="4" customWidth="1"/>
    <col min="12" max="12" width="23.7109375" style="5" customWidth="1"/>
    <col min="13" max="13" width="23.7109375" style="4" customWidth="1"/>
    <col min="14" max="14" width="35.140625" style="4" customWidth="1"/>
    <col min="15" max="15" width="33.5703125" style="42" customWidth="1"/>
    <col min="16" max="25" width="11.42578125" style="1"/>
    <col min="26" max="26" width="11.42578125" style="30"/>
    <col min="27" max="29" width="11.42578125" style="1"/>
    <col min="30" max="30" width="194.28515625" style="1" customWidth="1"/>
    <col min="31" max="32" width="11.42578125" style="1"/>
    <col min="33" max="33" width="11.42578125" style="8"/>
    <col min="34" max="38" width="11.42578125" style="1"/>
    <col min="39" max="39" width="12.42578125" style="1" customWidth="1"/>
    <col min="40" max="40" width="23" style="1" customWidth="1"/>
    <col min="41" max="41" width="15.140625" style="1" customWidth="1"/>
    <col min="42" max="16384" width="11.42578125" style="1"/>
  </cols>
  <sheetData>
    <row r="1" spans="1:41" ht="24.75" customHeight="1" x14ac:dyDescent="0.25">
      <c r="A1" s="92"/>
      <c r="B1" s="93"/>
      <c r="C1" s="93"/>
      <c r="D1" s="54"/>
      <c r="E1" s="94" t="s">
        <v>157</v>
      </c>
      <c r="F1" s="94"/>
      <c r="G1" s="94"/>
      <c r="H1" s="94"/>
      <c r="I1" s="94"/>
      <c r="J1" s="94"/>
      <c r="K1" s="94"/>
      <c r="L1" s="94"/>
      <c r="M1" s="94"/>
      <c r="N1" s="43"/>
      <c r="O1" s="40"/>
      <c r="AH1" s="7"/>
      <c r="AI1" s="7"/>
      <c r="AJ1" s="7"/>
      <c r="AK1" s="7"/>
      <c r="AL1" s="7"/>
      <c r="AM1" s="7"/>
      <c r="AN1" s="7"/>
    </row>
    <row r="2" spans="1:41" ht="24.75" customHeight="1" thickBot="1" x14ac:dyDescent="0.3">
      <c r="A2" s="92"/>
      <c r="B2" s="52"/>
      <c r="C2" s="53"/>
      <c r="D2" s="54"/>
      <c r="E2" s="94"/>
      <c r="F2" s="94"/>
      <c r="G2" s="94"/>
      <c r="H2" s="94"/>
      <c r="I2" s="94"/>
      <c r="J2" s="94"/>
      <c r="K2" s="94"/>
      <c r="L2" s="94"/>
      <c r="M2" s="94"/>
      <c r="N2" s="44"/>
      <c r="O2" s="39"/>
      <c r="AH2" s="7"/>
      <c r="AI2" s="7"/>
      <c r="AJ2" s="7"/>
      <c r="AK2" s="7"/>
      <c r="AL2" s="7"/>
      <c r="AM2" s="7"/>
      <c r="AN2" s="7"/>
      <c r="AO2" s="9" t="s">
        <v>43</v>
      </c>
    </row>
    <row r="3" spans="1:41" ht="29.25" customHeight="1" x14ac:dyDescent="0.25">
      <c r="A3" s="92"/>
      <c r="B3" s="52"/>
      <c r="C3" s="53"/>
      <c r="D3" s="54"/>
      <c r="E3" s="94"/>
      <c r="F3" s="94"/>
      <c r="G3" s="94"/>
      <c r="H3" s="94"/>
      <c r="I3" s="94"/>
      <c r="J3" s="94"/>
      <c r="K3" s="94"/>
      <c r="L3" s="94"/>
      <c r="M3" s="94"/>
      <c r="N3" s="45"/>
      <c r="O3" s="55" t="s">
        <v>26</v>
      </c>
      <c r="AH3" s="7"/>
      <c r="AI3" s="7"/>
      <c r="AJ3" s="7"/>
    </row>
    <row r="4" spans="1:41" ht="24.75" customHeight="1" x14ac:dyDescent="0.25">
      <c r="A4" s="92"/>
      <c r="B4" s="52"/>
      <c r="C4" s="53"/>
      <c r="D4" s="54"/>
      <c r="E4" s="94"/>
      <c r="F4" s="94"/>
      <c r="G4" s="94"/>
      <c r="H4" s="94"/>
      <c r="I4" s="94"/>
      <c r="J4" s="94"/>
      <c r="K4" s="94"/>
      <c r="L4" s="94"/>
      <c r="M4" s="94"/>
      <c r="N4" s="46"/>
      <c r="O4" s="55" t="s">
        <v>13</v>
      </c>
      <c r="AH4" s="7"/>
      <c r="AI4" s="7"/>
      <c r="AJ4" s="7"/>
    </row>
    <row r="5" spans="1:41" ht="24.75" customHeight="1" thickBot="1" x14ac:dyDescent="0.3">
      <c r="A5" s="92"/>
      <c r="B5" s="52"/>
      <c r="C5" s="53"/>
      <c r="D5" s="54"/>
      <c r="E5" s="94"/>
      <c r="F5" s="94"/>
      <c r="G5" s="94"/>
      <c r="H5" s="94"/>
      <c r="I5" s="94"/>
      <c r="J5" s="94"/>
      <c r="K5" s="94"/>
      <c r="L5" s="94"/>
      <c r="M5" s="94"/>
      <c r="N5" s="47"/>
      <c r="O5" s="55" t="s">
        <v>14</v>
      </c>
      <c r="Z5" s="31" t="s">
        <v>48</v>
      </c>
      <c r="AC5" s="29"/>
      <c r="AH5" s="7"/>
      <c r="AI5" s="7"/>
      <c r="AJ5" s="7"/>
    </row>
    <row r="6" spans="1:41" ht="32.25" customHeight="1" x14ac:dyDescent="0.25">
      <c r="A6" s="92"/>
      <c r="B6" s="92"/>
      <c r="C6" s="92"/>
      <c r="D6" s="92"/>
      <c r="E6" s="92"/>
      <c r="F6" s="92"/>
      <c r="G6" s="92"/>
      <c r="H6" s="92"/>
      <c r="I6" s="92"/>
      <c r="J6" s="92"/>
      <c r="K6" s="92"/>
      <c r="L6" s="92"/>
      <c r="M6" s="92"/>
      <c r="N6" s="92"/>
      <c r="O6" s="92"/>
      <c r="Z6" s="31" t="s">
        <v>49</v>
      </c>
      <c r="AC6" s="29"/>
      <c r="AH6" s="7"/>
      <c r="AI6" s="7"/>
      <c r="AJ6" s="7"/>
    </row>
    <row r="7" spans="1:41" s="111" customFormat="1" ht="42" customHeight="1" x14ac:dyDescent="0.35">
      <c r="A7" s="107" t="s">
        <v>46</v>
      </c>
      <c r="B7" s="107" t="s">
        <v>5</v>
      </c>
      <c r="C7" s="107" t="s">
        <v>44</v>
      </c>
      <c r="D7" s="107" t="s">
        <v>8</v>
      </c>
      <c r="E7" s="108" t="s">
        <v>0</v>
      </c>
      <c r="F7" s="109" t="s">
        <v>1</v>
      </c>
      <c r="G7" s="109"/>
      <c r="H7" s="109"/>
      <c r="I7" s="107" t="s">
        <v>4</v>
      </c>
      <c r="J7" s="110" t="s">
        <v>45</v>
      </c>
      <c r="K7" s="110"/>
      <c r="L7" s="110"/>
      <c r="M7" s="110"/>
      <c r="N7" s="110"/>
      <c r="O7" s="108" t="s">
        <v>7</v>
      </c>
      <c r="Z7" s="112" t="s">
        <v>50</v>
      </c>
      <c r="AC7" s="112"/>
      <c r="AH7" s="113"/>
      <c r="AI7" s="113"/>
      <c r="AJ7" s="113"/>
    </row>
    <row r="8" spans="1:41" s="111" customFormat="1" ht="102" customHeight="1" x14ac:dyDescent="0.35">
      <c r="A8" s="107"/>
      <c r="B8" s="107"/>
      <c r="C8" s="107"/>
      <c r="D8" s="107"/>
      <c r="E8" s="108"/>
      <c r="F8" s="114" t="s">
        <v>12</v>
      </c>
      <c r="G8" s="114" t="s">
        <v>2</v>
      </c>
      <c r="H8" s="115" t="s">
        <v>3</v>
      </c>
      <c r="I8" s="107"/>
      <c r="J8" s="116" t="s">
        <v>47</v>
      </c>
      <c r="K8" s="116" t="s">
        <v>6</v>
      </c>
      <c r="L8" s="116" t="s">
        <v>9</v>
      </c>
      <c r="M8" s="116" t="s">
        <v>10</v>
      </c>
      <c r="N8" s="116" t="s">
        <v>11</v>
      </c>
      <c r="O8" s="108"/>
      <c r="Z8" s="112" t="s">
        <v>51</v>
      </c>
      <c r="AC8" s="112"/>
      <c r="AH8" s="113"/>
      <c r="AI8" s="113"/>
      <c r="AJ8" s="113"/>
    </row>
    <row r="9" spans="1:41" s="36" customFormat="1" ht="133.5" customHeight="1" x14ac:dyDescent="0.25">
      <c r="A9" s="89">
        <v>1</v>
      </c>
      <c r="B9" s="88" t="s">
        <v>33</v>
      </c>
      <c r="C9" s="90" t="s">
        <v>54</v>
      </c>
      <c r="D9" s="91" t="s">
        <v>15</v>
      </c>
      <c r="E9" s="63" t="s">
        <v>56</v>
      </c>
      <c r="F9" s="91" t="s">
        <v>20</v>
      </c>
      <c r="G9" s="91" t="s">
        <v>22</v>
      </c>
      <c r="H9" s="91" t="s">
        <v>28</v>
      </c>
      <c r="I9" s="91" t="s">
        <v>30</v>
      </c>
      <c r="J9" s="91" t="s">
        <v>41</v>
      </c>
      <c r="K9" s="95" t="s">
        <v>156</v>
      </c>
      <c r="L9" s="95" t="s">
        <v>59</v>
      </c>
      <c r="M9" s="95" t="s">
        <v>58</v>
      </c>
      <c r="N9" s="96" t="s">
        <v>126</v>
      </c>
      <c r="O9" s="97" t="s">
        <v>65</v>
      </c>
      <c r="Z9" s="37"/>
      <c r="AH9" s="38"/>
      <c r="AI9" s="38"/>
      <c r="AJ9" s="38"/>
    </row>
    <row r="10" spans="1:41" s="36" customFormat="1" ht="105" customHeight="1" x14ac:dyDescent="0.25">
      <c r="A10" s="89"/>
      <c r="B10" s="88"/>
      <c r="C10" s="90"/>
      <c r="D10" s="91"/>
      <c r="E10" s="67" t="s">
        <v>57</v>
      </c>
      <c r="F10" s="91"/>
      <c r="G10" s="91"/>
      <c r="H10" s="91"/>
      <c r="I10" s="91"/>
      <c r="J10" s="91"/>
      <c r="K10" s="95"/>
      <c r="L10" s="95"/>
      <c r="M10" s="95"/>
      <c r="N10" s="96"/>
      <c r="O10" s="97"/>
      <c r="Z10" s="37"/>
      <c r="AG10" s="69"/>
    </row>
    <row r="11" spans="1:41" s="36" customFormat="1" ht="225.75" customHeight="1" x14ac:dyDescent="0.25">
      <c r="A11" s="82">
        <v>2</v>
      </c>
      <c r="B11" s="65" t="s">
        <v>52</v>
      </c>
      <c r="C11" s="62" t="s">
        <v>60</v>
      </c>
      <c r="D11" s="63" t="s">
        <v>15</v>
      </c>
      <c r="E11" s="63" t="s">
        <v>61</v>
      </c>
      <c r="F11" s="63" t="s">
        <v>20</v>
      </c>
      <c r="G11" s="63" t="s">
        <v>22</v>
      </c>
      <c r="H11" s="63" t="s">
        <v>28</v>
      </c>
      <c r="I11" s="63" t="s">
        <v>30</v>
      </c>
      <c r="J11" s="63" t="s">
        <v>41</v>
      </c>
      <c r="K11" s="64" t="s">
        <v>62</v>
      </c>
      <c r="L11" s="64" t="s">
        <v>112</v>
      </c>
      <c r="M11" s="64" t="s">
        <v>63</v>
      </c>
      <c r="N11" s="68" t="s">
        <v>127</v>
      </c>
      <c r="O11" s="60" t="s">
        <v>65</v>
      </c>
      <c r="Z11" s="37"/>
      <c r="AG11" s="69"/>
    </row>
    <row r="12" spans="1:41" s="36" customFormat="1" ht="237.75" customHeight="1" x14ac:dyDescent="0.25">
      <c r="A12" s="82">
        <v>3</v>
      </c>
      <c r="B12" s="65" t="s">
        <v>34</v>
      </c>
      <c r="C12" s="62" t="s">
        <v>153</v>
      </c>
      <c r="D12" s="63" t="s">
        <v>15</v>
      </c>
      <c r="E12" s="63" t="s">
        <v>64</v>
      </c>
      <c r="F12" s="63" t="s">
        <v>20</v>
      </c>
      <c r="G12" s="63" t="s">
        <v>22</v>
      </c>
      <c r="H12" s="63" t="s">
        <v>28</v>
      </c>
      <c r="I12" s="63" t="s">
        <v>30</v>
      </c>
      <c r="J12" s="63" t="s">
        <v>41</v>
      </c>
      <c r="K12" s="61" t="s">
        <v>143</v>
      </c>
      <c r="L12" s="64" t="s">
        <v>154</v>
      </c>
      <c r="M12" s="64" t="s">
        <v>155</v>
      </c>
      <c r="N12" s="68" t="s">
        <v>128</v>
      </c>
      <c r="O12" s="60" t="s">
        <v>65</v>
      </c>
      <c r="Z12" s="37"/>
      <c r="AG12" s="69"/>
    </row>
    <row r="13" spans="1:41" s="36" customFormat="1" ht="189" customHeight="1" x14ac:dyDescent="0.25">
      <c r="A13" s="82">
        <v>4</v>
      </c>
      <c r="B13" s="65" t="s">
        <v>35</v>
      </c>
      <c r="C13" s="62" t="s">
        <v>66</v>
      </c>
      <c r="D13" s="63" t="s">
        <v>15</v>
      </c>
      <c r="E13" s="63" t="s">
        <v>67</v>
      </c>
      <c r="F13" s="63" t="s">
        <v>20</v>
      </c>
      <c r="G13" s="63" t="s">
        <v>22</v>
      </c>
      <c r="H13" s="63" t="s">
        <v>28</v>
      </c>
      <c r="I13" s="63" t="s">
        <v>30</v>
      </c>
      <c r="J13" s="63" t="s">
        <v>41</v>
      </c>
      <c r="K13" s="64" t="s">
        <v>68</v>
      </c>
      <c r="L13" s="64" t="s">
        <v>113</v>
      </c>
      <c r="M13" s="64" t="s">
        <v>69</v>
      </c>
      <c r="N13" s="68" t="s">
        <v>144</v>
      </c>
      <c r="O13" s="60" t="s">
        <v>65</v>
      </c>
      <c r="Z13" s="37"/>
      <c r="AG13" s="69"/>
    </row>
    <row r="14" spans="1:41" s="36" customFormat="1" ht="114" customHeight="1" x14ac:dyDescent="0.25">
      <c r="A14" s="89">
        <v>5</v>
      </c>
      <c r="B14" s="99" t="s">
        <v>36</v>
      </c>
      <c r="C14" s="90" t="s">
        <v>70</v>
      </c>
      <c r="D14" s="91" t="s">
        <v>15</v>
      </c>
      <c r="E14" s="65" t="s">
        <v>71</v>
      </c>
      <c r="F14" s="91" t="s">
        <v>20</v>
      </c>
      <c r="G14" s="91" t="s">
        <v>22</v>
      </c>
      <c r="H14" s="91" t="s">
        <v>28</v>
      </c>
      <c r="I14" s="91" t="s">
        <v>30</v>
      </c>
      <c r="J14" s="91" t="s">
        <v>41</v>
      </c>
      <c r="K14" s="95" t="s">
        <v>74</v>
      </c>
      <c r="L14" s="95" t="s">
        <v>114</v>
      </c>
      <c r="M14" s="95" t="s">
        <v>63</v>
      </c>
      <c r="N14" s="96" t="s">
        <v>72</v>
      </c>
      <c r="O14" s="97" t="s">
        <v>65</v>
      </c>
      <c r="Z14" s="37"/>
      <c r="AG14" s="69"/>
    </row>
    <row r="15" spans="1:41" s="36" customFormat="1" ht="117.75" customHeight="1" x14ac:dyDescent="0.25">
      <c r="A15" s="89"/>
      <c r="B15" s="100"/>
      <c r="C15" s="90"/>
      <c r="D15" s="91"/>
      <c r="E15" s="65" t="s">
        <v>73</v>
      </c>
      <c r="F15" s="91"/>
      <c r="G15" s="91"/>
      <c r="H15" s="91"/>
      <c r="I15" s="91"/>
      <c r="J15" s="91"/>
      <c r="K15" s="95"/>
      <c r="L15" s="95"/>
      <c r="M15" s="95"/>
      <c r="N15" s="96"/>
      <c r="O15" s="97"/>
      <c r="Z15" s="37"/>
      <c r="AG15" s="69"/>
    </row>
    <row r="16" spans="1:41" s="36" customFormat="1" ht="180" customHeight="1" x14ac:dyDescent="0.25">
      <c r="A16" s="84">
        <v>6</v>
      </c>
      <c r="B16" s="65" t="s">
        <v>55</v>
      </c>
      <c r="C16" s="62" t="s">
        <v>107</v>
      </c>
      <c r="D16" s="63" t="s">
        <v>15</v>
      </c>
      <c r="E16" s="63" t="s">
        <v>145</v>
      </c>
      <c r="F16" s="63" t="s">
        <v>20</v>
      </c>
      <c r="G16" s="63" t="s">
        <v>22</v>
      </c>
      <c r="H16" s="63" t="s">
        <v>28</v>
      </c>
      <c r="I16" s="63" t="s">
        <v>30</v>
      </c>
      <c r="J16" s="63" t="s">
        <v>41</v>
      </c>
      <c r="K16" s="64" t="s">
        <v>146</v>
      </c>
      <c r="L16" s="64" t="s">
        <v>115</v>
      </c>
      <c r="M16" s="64" t="s">
        <v>75</v>
      </c>
      <c r="N16" s="68" t="s">
        <v>129</v>
      </c>
      <c r="O16" s="60" t="s">
        <v>65</v>
      </c>
      <c r="Z16" s="37"/>
      <c r="AG16" s="69"/>
    </row>
    <row r="17" spans="1:54" s="36" customFormat="1" ht="196.5" customHeight="1" x14ac:dyDescent="0.25">
      <c r="A17" s="82">
        <v>7</v>
      </c>
      <c r="B17" s="65" t="s">
        <v>37</v>
      </c>
      <c r="C17" s="83" t="s">
        <v>108</v>
      </c>
      <c r="D17" s="63" t="s">
        <v>15</v>
      </c>
      <c r="E17" s="66" t="s">
        <v>76</v>
      </c>
      <c r="F17" s="63" t="s">
        <v>20</v>
      </c>
      <c r="G17" s="63" t="s">
        <v>22</v>
      </c>
      <c r="H17" s="63" t="s">
        <v>28</v>
      </c>
      <c r="I17" s="63" t="s">
        <v>30</v>
      </c>
      <c r="J17" s="63" t="s">
        <v>41</v>
      </c>
      <c r="K17" s="80" t="s">
        <v>147</v>
      </c>
      <c r="L17" s="63" t="s">
        <v>116</v>
      </c>
      <c r="M17" s="64" t="s">
        <v>158</v>
      </c>
      <c r="N17" s="34" t="s">
        <v>130</v>
      </c>
      <c r="O17" s="60" t="s">
        <v>77</v>
      </c>
      <c r="Z17" s="37"/>
      <c r="AG17" s="69"/>
    </row>
    <row r="18" spans="1:54" s="36" customFormat="1" ht="213.75" customHeight="1" x14ac:dyDescent="0.25">
      <c r="A18" s="101">
        <v>8</v>
      </c>
      <c r="B18" s="88" t="s">
        <v>152</v>
      </c>
      <c r="C18" s="98" t="s">
        <v>109</v>
      </c>
      <c r="D18" s="91" t="s">
        <v>15</v>
      </c>
      <c r="E18" s="80" t="s">
        <v>78</v>
      </c>
      <c r="F18" s="91" t="s">
        <v>20</v>
      </c>
      <c r="G18" s="91" t="s">
        <v>22</v>
      </c>
      <c r="H18" s="91" t="s">
        <v>28</v>
      </c>
      <c r="I18" s="63" t="s">
        <v>30</v>
      </c>
      <c r="J18" s="63" t="s">
        <v>41</v>
      </c>
      <c r="K18" s="80" t="s">
        <v>79</v>
      </c>
      <c r="L18" s="63" t="s">
        <v>117</v>
      </c>
      <c r="M18" s="64" t="s">
        <v>80</v>
      </c>
      <c r="N18" s="34" t="s">
        <v>131</v>
      </c>
      <c r="O18" s="104" t="s">
        <v>65</v>
      </c>
      <c r="Z18" s="37"/>
      <c r="AG18" s="69"/>
    </row>
    <row r="19" spans="1:54" s="36" customFormat="1" ht="250.5" customHeight="1" x14ac:dyDescent="0.25">
      <c r="A19" s="101"/>
      <c r="B19" s="88"/>
      <c r="C19" s="98"/>
      <c r="D19" s="91"/>
      <c r="E19" s="66" t="s">
        <v>81</v>
      </c>
      <c r="F19" s="91"/>
      <c r="G19" s="91"/>
      <c r="H19" s="91"/>
      <c r="I19" s="63" t="s">
        <v>30</v>
      </c>
      <c r="J19" s="63" t="s">
        <v>41</v>
      </c>
      <c r="K19" s="67" t="s">
        <v>82</v>
      </c>
      <c r="L19" s="67" t="s">
        <v>118</v>
      </c>
      <c r="M19" s="81" t="s">
        <v>101</v>
      </c>
      <c r="N19" s="34" t="s">
        <v>132</v>
      </c>
      <c r="O19" s="105"/>
      <c r="Z19" s="37"/>
      <c r="AG19" s="69"/>
    </row>
    <row r="20" spans="1:54" s="36" customFormat="1" ht="223.5" customHeight="1" x14ac:dyDescent="0.25">
      <c r="A20" s="101">
        <v>9</v>
      </c>
      <c r="B20" s="88" t="s">
        <v>152</v>
      </c>
      <c r="C20" s="98" t="s">
        <v>159</v>
      </c>
      <c r="D20" s="91" t="s">
        <v>15</v>
      </c>
      <c r="E20" s="66" t="s">
        <v>83</v>
      </c>
      <c r="F20" s="91" t="s">
        <v>20</v>
      </c>
      <c r="G20" s="91" t="s">
        <v>22</v>
      </c>
      <c r="H20" s="91" t="s">
        <v>28</v>
      </c>
      <c r="I20" s="63" t="s">
        <v>30</v>
      </c>
      <c r="J20" s="63" t="s">
        <v>41</v>
      </c>
      <c r="K20" s="67" t="s">
        <v>84</v>
      </c>
      <c r="L20" s="67" t="s">
        <v>119</v>
      </c>
      <c r="M20" s="63" t="s">
        <v>151</v>
      </c>
      <c r="N20" s="34" t="s">
        <v>133</v>
      </c>
      <c r="O20" s="104" t="s">
        <v>65</v>
      </c>
      <c r="Z20" s="37"/>
      <c r="AG20" s="69"/>
    </row>
    <row r="21" spans="1:54" s="36" customFormat="1" ht="174.75" customHeight="1" x14ac:dyDescent="0.25">
      <c r="A21" s="101"/>
      <c r="B21" s="88"/>
      <c r="C21" s="98"/>
      <c r="D21" s="91"/>
      <c r="E21" s="66" t="s">
        <v>85</v>
      </c>
      <c r="F21" s="91"/>
      <c r="G21" s="91"/>
      <c r="H21" s="91"/>
      <c r="I21" s="63" t="s">
        <v>30</v>
      </c>
      <c r="J21" s="63" t="s">
        <v>41</v>
      </c>
      <c r="K21" s="67" t="s">
        <v>86</v>
      </c>
      <c r="L21" s="67" t="s">
        <v>120</v>
      </c>
      <c r="M21" s="63" t="s">
        <v>63</v>
      </c>
      <c r="N21" s="34" t="s">
        <v>134</v>
      </c>
      <c r="O21" s="106"/>
      <c r="Z21" s="37"/>
      <c r="AG21" s="69"/>
    </row>
    <row r="22" spans="1:54" s="36" customFormat="1" ht="177.75" customHeight="1" x14ac:dyDescent="0.25">
      <c r="A22" s="101"/>
      <c r="B22" s="88"/>
      <c r="C22" s="98"/>
      <c r="D22" s="91"/>
      <c r="E22" s="66" t="s">
        <v>71</v>
      </c>
      <c r="F22" s="91"/>
      <c r="G22" s="91"/>
      <c r="H22" s="91"/>
      <c r="I22" s="63" t="s">
        <v>30</v>
      </c>
      <c r="J22" s="63" t="s">
        <v>41</v>
      </c>
      <c r="K22" s="67" t="s">
        <v>87</v>
      </c>
      <c r="L22" s="67" t="s">
        <v>121</v>
      </c>
      <c r="M22" s="63" t="s">
        <v>88</v>
      </c>
      <c r="N22" s="34" t="s">
        <v>135</v>
      </c>
      <c r="O22" s="105"/>
      <c r="Z22" s="37"/>
      <c r="AG22" s="69"/>
    </row>
    <row r="23" spans="1:54" s="36" customFormat="1" ht="216" customHeight="1" x14ac:dyDescent="0.25">
      <c r="A23" s="89">
        <v>10</v>
      </c>
      <c r="B23" s="88" t="s">
        <v>53</v>
      </c>
      <c r="C23" s="90" t="s">
        <v>89</v>
      </c>
      <c r="D23" s="91" t="s">
        <v>15</v>
      </c>
      <c r="E23" s="85" t="s">
        <v>90</v>
      </c>
      <c r="F23" s="91" t="s">
        <v>20</v>
      </c>
      <c r="G23" s="91" t="s">
        <v>22</v>
      </c>
      <c r="H23" s="91" t="s">
        <v>28</v>
      </c>
      <c r="I23" s="85" t="s">
        <v>30</v>
      </c>
      <c r="J23" s="85" t="s">
        <v>41</v>
      </c>
      <c r="K23" s="80" t="s">
        <v>148</v>
      </c>
      <c r="L23" s="86" t="s">
        <v>122</v>
      </c>
      <c r="M23" s="86" t="s">
        <v>91</v>
      </c>
      <c r="N23" s="87" t="s">
        <v>136</v>
      </c>
      <c r="O23" s="104" t="s">
        <v>65</v>
      </c>
      <c r="Z23" s="37"/>
      <c r="AG23" s="69"/>
    </row>
    <row r="24" spans="1:54" s="36" customFormat="1" ht="172.5" customHeight="1" x14ac:dyDescent="0.25">
      <c r="A24" s="89"/>
      <c r="B24" s="88"/>
      <c r="C24" s="90"/>
      <c r="D24" s="91"/>
      <c r="E24" s="85" t="s">
        <v>92</v>
      </c>
      <c r="F24" s="91"/>
      <c r="G24" s="91"/>
      <c r="H24" s="91"/>
      <c r="I24" s="85" t="s">
        <v>30</v>
      </c>
      <c r="J24" s="85" t="s">
        <v>41</v>
      </c>
      <c r="K24" s="80" t="s">
        <v>93</v>
      </c>
      <c r="L24" s="86" t="s">
        <v>122</v>
      </c>
      <c r="M24" s="85" t="s">
        <v>63</v>
      </c>
      <c r="N24" s="34" t="s">
        <v>137</v>
      </c>
      <c r="O24" s="105"/>
      <c r="Z24" s="37"/>
      <c r="AG24" s="69"/>
    </row>
    <row r="25" spans="1:54" s="36" customFormat="1" ht="57" customHeight="1" x14ac:dyDescent="0.25">
      <c r="A25" s="89">
        <v>11</v>
      </c>
      <c r="B25" s="88" t="s">
        <v>53</v>
      </c>
      <c r="C25" s="90" t="s">
        <v>94</v>
      </c>
      <c r="D25" s="91" t="s">
        <v>15</v>
      </c>
      <c r="E25" s="91" t="s">
        <v>95</v>
      </c>
      <c r="F25" s="91" t="s">
        <v>20</v>
      </c>
      <c r="G25" s="91" t="s">
        <v>22</v>
      </c>
      <c r="H25" s="91" t="s">
        <v>28</v>
      </c>
      <c r="I25" s="91" t="s">
        <v>30</v>
      </c>
      <c r="J25" s="91" t="s">
        <v>41</v>
      </c>
      <c r="K25" s="103" t="s">
        <v>96</v>
      </c>
      <c r="L25" s="95" t="s">
        <v>122</v>
      </c>
      <c r="M25" s="91" t="s">
        <v>97</v>
      </c>
      <c r="N25" s="102" t="s">
        <v>138</v>
      </c>
      <c r="O25" s="104" t="s">
        <v>65</v>
      </c>
      <c r="Z25" s="37"/>
      <c r="AG25" s="69"/>
    </row>
    <row r="26" spans="1:54" s="36" customFormat="1" ht="90" customHeight="1" x14ac:dyDescent="0.25">
      <c r="A26" s="89"/>
      <c r="B26" s="88"/>
      <c r="C26" s="90"/>
      <c r="D26" s="91"/>
      <c r="E26" s="91"/>
      <c r="F26" s="91"/>
      <c r="G26" s="91"/>
      <c r="H26" s="91"/>
      <c r="I26" s="91"/>
      <c r="J26" s="91"/>
      <c r="K26" s="103"/>
      <c r="L26" s="95"/>
      <c r="M26" s="91"/>
      <c r="N26" s="102"/>
      <c r="O26" s="106"/>
      <c r="Z26" s="37"/>
      <c r="AG26" s="69"/>
    </row>
    <row r="27" spans="1:54" s="36" customFormat="1" ht="148.5" customHeight="1" x14ac:dyDescent="0.25">
      <c r="A27" s="89"/>
      <c r="B27" s="88"/>
      <c r="C27" s="90"/>
      <c r="D27" s="91"/>
      <c r="E27" s="66" t="s">
        <v>71</v>
      </c>
      <c r="F27" s="91"/>
      <c r="G27" s="91"/>
      <c r="H27" s="91"/>
      <c r="I27" s="85" t="s">
        <v>30</v>
      </c>
      <c r="J27" s="85" t="s">
        <v>41</v>
      </c>
      <c r="K27" s="85" t="s">
        <v>150</v>
      </c>
      <c r="L27" s="86" t="s">
        <v>122</v>
      </c>
      <c r="M27" s="85" t="s">
        <v>63</v>
      </c>
      <c r="N27" s="34" t="s">
        <v>139</v>
      </c>
      <c r="O27" s="105"/>
      <c r="Z27" s="37"/>
      <c r="AG27" s="69"/>
    </row>
    <row r="28" spans="1:54" s="36" customFormat="1" ht="147.75" customHeight="1" thickBot="1" x14ac:dyDescent="0.3">
      <c r="A28" s="89">
        <v>12</v>
      </c>
      <c r="B28" s="88" t="s">
        <v>39</v>
      </c>
      <c r="C28" s="90" t="s">
        <v>98</v>
      </c>
      <c r="D28" s="91" t="s">
        <v>15</v>
      </c>
      <c r="E28" s="63" t="s">
        <v>99</v>
      </c>
      <c r="F28" s="91" t="s">
        <v>20</v>
      </c>
      <c r="G28" s="91" t="s">
        <v>22</v>
      </c>
      <c r="H28" s="91" t="s">
        <v>28</v>
      </c>
      <c r="I28" s="63" t="s">
        <v>30</v>
      </c>
      <c r="J28" s="63" t="s">
        <v>41</v>
      </c>
      <c r="K28" s="64" t="s">
        <v>100</v>
      </c>
      <c r="L28" s="64" t="s">
        <v>123</v>
      </c>
      <c r="M28" s="64" t="s">
        <v>101</v>
      </c>
      <c r="N28" s="68" t="s">
        <v>140</v>
      </c>
      <c r="O28" s="97" t="s">
        <v>102</v>
      </c>
      <c r="P28" s="35"/>
      <c r="Q28" s="35"/>
      <c r="R28" s="35"/>
      <c r="S28" s="35"/>
      <c r="T28" s="35"/>
      <c r="U28" s="35"/>
      <c r="AH28" s="37"/>
      <c r="AO28" s="70"/>
      <c r="AP28" s="38"/>
      <c r="AQ28" s="38"/>
      <c r="AR28" s="38"/>
      <c r="AS28" s="38"/>
      <c r="AT28" s="38"/>
      <c r="AU28" s="38"/>
      <c r="AV28" s="38"/>
    </row>
    <row r="29" spans="1:54" s="36" customFormat="1" ht="163.5" customHeight="1" thickBot="1" x14ac:dyDescent="0.3">
      <c r="A29" s="89"/>
      <c r="B29" s="88"/>
      <c r="C29" s="90"/>
      <c r="D29" s="91"/>
      <c r="E29" s="63" t="s">
        <v>103</v>
      </c>
      <c r="F29" s="91"/>
      <c r="G29" s="91"/>
      <c r="H29" s="91"/>
      <c r="I29" s="63" t="s">
        <v>30</v>
      </c>
      <c r="J29" s="63" t="s">
        <v>41</v>
      </c>
      <c r="K29" s="63" t="s">
        <v>104</v>
      </c>
      <c r="L29" s="64" t="s">
        <v>123</v>
      </c>
      <c r="M29" s="63" t="s">
        <v>63</v>
      </c>
      <c r="N29" s="34" t="s">
        <v>141</v>
      </c>
      <c r="O29" s="97"/>
      <c r="P29" s="35"/>
      <c r="Q29" s="35"/>
      <c r="R29" s="35"/>
      <c r="S29" s="35"/>
      <c r="T29" s="35"/>
      <c r="U29" s="35"/>
      <c r="AH29" s="37" t="s">
        <v>105</v>
      </c>
      <c r="AO29" s="71" t="s">
        <v>53</v>
      </c>
      <c r="AP29" s="38"/>
      <c r="AQ29" s="38"/>
      <c r="AR29" s="38"/>
      <c r="AS29" s="38"/>
      <c r="AT29" s="38"/>
      <c r="AU29" s="72"/>
      <c r="AV29" s="73"/>
      <c r="AW29" s="74"/>
      <c r="AY29" s="75"/>
      <c r="BB29" s="36" t="e">
        <f>'[1]MATRIZ RIESGOS INSTITUCIONALES'!BY23</f>
        <v>#REF!</v>
      </c>
    </row>
    <row r="30" spans="1:54" s="36" customFormat="1" ht="228.75" customHeight="1" x14ac:dyDescent="0.25">
      <c r="A30" s="89">
        <v>13</v>
      </c>
      <c r="B30" s="88" t="s">
        <v>40</v>
      </c>
      <c r="C30" s="90" t="s">
        <v>110</v>
      </c>
      <c r="D30" s="91" t="s">
        <v>15</v>
      </c>
      <c r="E30" s="63" t="str">
        <f>+'[2]IDENTIFICACION DEL RIESGO'!$E$14</f>
        <v xml:space="preserve">Falta a la ética profesional que conlleve al favorecimiento de intereses particulares. </v>
      </c>
      <c r="F30" s="91" t="s">
        <v>20</v>
      </c>
      <c r="G30" s="91" t="s">
        <v>22</v>
      </c>
      <c r="H30" s="91" t="s">
        <v>28</v>
      </c>
      <c r="I30" s="63" t="s">
        <v>30</v>
      </c>
      <c r="J30" s="63" t="s">
        <v>41</v>
      </c>
      <c r="K30" s="64" t="str">
        <f>+[3]R1C1!$C$10</f>
        <v>El Coordinador del GIT Control Interno realizará inducción cada vez que ingrese un auditor al GIT y entregará el código de ética y estatuto de la oficina de control Interno, con la finalidad de concientizar los principios y valores internos que como auditor debe cumplir, información que se enviará por correo electrónico. En caso de la no observancia de estos, se hace efectivo el cumplimiento de las claúsulas contractuales o se iniciaran las acciones disciplinarias de conformidad con el código único disciplinario.</v>
      </c>
      <c r="L30" s="64" t="s">
        <v>124</v>
      </c>
      <c r="M30" s="64" t="str">
        <f>+[3]R1C1!$C$39</f>
        <v>Cada vez que ingrese un auditor al GIT se le realizará inducción.</v>
      </c>
      <c r="N30" s="68" t="s">
        <v>149</v>
      </c>
      <c r="O30" s="104" t="s">
        <v>65</v>
      </c>
      <c r="P30" s="35"/>
      <c r="Q30" s="35"/>
      <c r="R30" s="35"/>
      <c r="S30" s="35"/>
      <c r="T30" s="35"/>
      <c r="U30" s="35"/>
      <c r="AH30" s="37"/>
      <c r="AO30" s="70"/>
      <c r="AP30" s="38"/>
      <c r="AQ30" s="38"/>
      <c r="AR30" s="38"/>
      <c r="AS30" s="38"/>
      <c r="AT30" s="38"/>
      <c r="AU30" s="38"/>
      <c r="AV30" s="38"/>
    </row>
    <row r="31" spans="1:54" s="36" customFormat="1" ht="246" customHeight="1" thickBot="1" x14ac:dyDescent="0.3">
      <c r="A31" s="89"/>
      <c r="B31" s="88"/>
      <c r="C31" s="90"/>
      <c r="D31" s="91"/>
      <c r="E31" s="63" t="str">
        <f>+'[2]IDENTIFICACION DEL RIESGO'!$E$15</f>
        <v>Manejo  Indebido de la información relacionada con el cumplimiento de las disposiciones legales e institucionales.</v>
      </c>
      <c r="F31" s="91"/>
      <c r="G31" s="91"/>
      <c r="H31" s="91"/>
      <c r="I31" s="63" t="s">
        <v>30</v>
      </c>
      <c r="J31" s="63" t="s">
        <v>41</v>
      </c>
      <c r="K31" s="64" t="str">
        <f>+[3]R1C2!$C$10</f>
        <v>Dos auditores asignados, realizarán capacitación una vez al año sobre delitos contra la administración pública y el código disciplinario, en relación con faltas y sanciones que implican las mismas, con la finalidad de concientizar sobre las implicaciones legales en caso de alteración indebida de los informes; la cual quedará soportada en la ayuda de memoria. En caso de la no observancia de estos, se hace efectivo el cumplimiento de las claúsulas contractuales o se iniciaran las acciones disciplinarias de conformidad con el código único disciplinario.</v>
      </c>
      <c r="L31" s="64" t="s">
        <v>125</v>
      </c>
      <c r="M31" s="64" t="str">
        <f>+[3]R1C2!$C$39</f>
        <v>Una vez al año se realizará capacitación sobre delitos contra la administración pública y el código disciplinario, en relación con faltas y sanciones que implican las mismas.</v>
      </c>
      <c r="N31" s="68" t="s">
        <v>142</v>
      </c>
      <c r="O31" s="105"/>
      <c r="P31" s="35"/>
      <c r="Q31" s="35"/>
      <c r="R31" s="35"/>
      <c r="S31" s="35"/>
      <c r="T31" s="35"/>
      <c r="U31" s="35"/>
      <c r="AH31" s="37"/>
      <c r="AO31" s="70"/>
      <c r="AP31" s="38"/>
      <c r="AQ31" s="38"/>
      <c r="AR31" s="38"/>
      <c r="AS31" s="38"/>
      <c r="AT31" s="38"/>
      <c r="AU31" s="38"/>
      <c r="AV31" s="38"/>
    </row>
    <row r="32" spans="1:54" s="36" customFormat="1" ht="283.5" customHeight="1" thickBot="1" x14ac:dyDescent="0.3">
      <c r="A32" s="89">
        <v>14</v>
      </c>
      <c r="B32" s="88" t="s">
        <v>40</v>
      </c>
      <c r="C32" s="90" t="s">
        <v>111</v>
      </c>
      <c r="D32" s="91" t="s">
        <v>15</v>
      </c>
      <c r="E32" s="63" t="str">
        <f>+'[2]IDENTIFICACION DEL RIESGO'!$E$16</f>
        <v xml:space="preserve">Falta a la ética profesional que conlleve al favorecimiento de intereses particulares. </v>
      </c>
      <c r="F32" s="91" t="s">
        <v>20</v>
      </c>
      <c r="G32" s="91" t="s">
        <v>22</v>
      </c>
      <c r="H32" s="91" t="s">
        <v>28</v>
      </c>
      <c r="I32" s="63" t="s">
        <v>30</v>
      </c>
      <c r="J32" s="63" t="s">
        <v>41</v>
      </c>
      <c r="K32" s="64" t="str">
        <f>+[3]R2C1!$C$10</f>
        <v>El Coordinador del GIT Control Interno realizará inducción cada vez que ingrese un auditor al GIT y entregará el código de ética y estatuto de la oficina de control Interno, con la finalidad de concientizar los principios y valores internos que como auditor debe cumplir, información que se enviará por correo electrónico. En caso de la no observancia de estos, se hace efectivo el cumplimiento de las claúsulas contractuales o se iniciaran las acciones disciplinarias de conformidad con el código único disciplinario.</v>
      </c>
      <c r="L32" s="63" t="s">
        <v>124</v>
      </c>
      <c r="M32" s="63" t="str">
        <f>+[3]R2C1!$C$39</f>
        <v>Cada vez que ingrese un auditor al GIT se le realizará inducción.</v>
      </c>
      <c r="N32" s="68" t="s">
        <v>149</v>
      </c>
      <c r="O32" s="104" t="s">
        <v>65</v>
      </c>
      <c r="P32" s="35"/>
      <c r="Q32" s="35"/>
      <c r="R32" s="35"/>
      <c r="S32" s="35"/>
      <c r="T32" s="35"/>
      <c r="U32" s="35"/>
      <c r="AH32" s="37"/>
      <c r="AO32" s="71"/>
      <c r="AP32" s="38"/>
      <c r="AQ32" s="38"/>
      <c r="AR32" s="38"/>
      <c r="AS32" s="38"/>
      <c r="AT32" s="38"/>
      <c r="AU32" s="72"/>
      <c r="AV32" s="73"/>
      <c r="AW32" s="74"/>
      <c r="AY32" s="75"/>
    </row>
    <row r="33" spans="1:54" s="36" customFormat="1" ht="255.75" customHeight="1" x14ac:dyDescent="0.25">
      <c r="A33" s="89"/>
      <c r="B33" s="88"/>
      <c r="C33" s="90"/>
      <c r="D33" s="91"/>
      <c r="E33" s="63" t="str">
        <f>+'[2]IDENTIFICACION DEL RIESGO'!$E$17</f>
        <v>Manejo  Indebido de la información relacionada con el cumplimiento de las disposiciones legales e institucionales.</v>
      </c>
      <c r="F33" s="91"/>
      <c r="G33" s="91"/>
      <c r="H33" s="91"/>
      <c r="I33" s="63" t="s">
        <v>30</v>
      </c>
      <c r="J33" s="63" t="s">
        <v>41</v>
      </c>
      <c r="K33" s="63" t="str">
        <f>+[3]R2C2!$C$10</f>
        <v>Dos auditores asignados, realizarán capacitación una vez al año sobre delitos contra la administración pública y el código disciplinario, en relación con faltas y sanciones que implican las mismas, con la finalidad de concientizar sobre las implicaciones legales en caso de alteración indebida de los informes; la cual quedará soportada en la ayuda de memoria. En caso de la no observancia de estos, se hace efectivo el cumplimiento de las claúsulas contractuales o se iniciaran las acciones disciplinarias de conformidad con el código único disciplinario.</v>
      </c>
      <c r="L33" s="63" t="s">
        <v>125</v>
      </c>
      <c r="M33" s="63" t="str">
        <f>+[3]R2C2!$C$39</f>
        <v>Una vez al año se realizará capacitación sobre delitos contra la administración pública y el código disciplinario, en relación con faltas y sanciones que implican las mismas.</v>
      </c>
      <c r="N33" s="68" t="s">
        <v>142</v>
      </c>
      <c r="O33" s="105"/>
      <c r="P33" s="35"/>
      <c r="Q33" s="35"/>
      <c r="R33" s="35"/>
      <c r="S33" s="35"/>
      <c r="T33" s="35"/>
      <c r="U33" s="35"/>
      <c r="AH33" s="37" t="s">
        <v>106</v>
      </c>
      <c r="AO33" s="70" t="s">
        <v>39</v>
      </c>
      <c r="AP33" s="38"/>
      <c r="AQ33" s="38"/>
      <c r="AR33" s="38"/>
      <c r="AS33" s="38"/>
      <c r="AT33" s="38"/>
      <c r="AU33" s="76" t="s">
        <v>16</v>
      </c>
      <c r="AV33" s="77" t="s">
        <v>21</v>
      </c>
      <c r="AW33" s="78" t="s">
        <v>27</v>
      </c>
      <c r="AY33" s="79"/>
      <c r="BB33" s="36" t="e">
        <f>'[1]MATRIZ RIESGOS INSTITUCIONALES'!BY26</f>
        <v>#REF!</v>
      </c>
    </row>
    <row r="34" spans="1:54" ht="15.75" x14ac:dyDescent="0.25">
      <c r="A34" s="58"/>
      <c r="B34" s="59"/>
      <c r="C34" s="56"/>
      <c r="D34" s="56"/>
      <c r="E34" s="57"/>
      <c r="F34" s="56"/>
      <c r="G34" s="56"/>
      <c r="H34" s="56"/>
      <c r="I34" s="56"/>
      <c r="J34" s="56"/>
      <c r="K34" s="57"/>
      <c r="L34" s="56"/>
      <c r="M34" s="57"/>
      <c r="N34" s="57"/>
      <c r="O34" s="49"/>
    </row>
    <row r="35" spans="1:54" ht="15.75" x14ac:dyDescent="0.25">
      <c r="A35" s="58"/>
      <c r="B35" s="59"/>
      <c r="C35" s="56"/>
      <c r="D35" s="56"/>
      <c r="E35" s="57"/>
      <c r="F35" s="56"/>
      <c r="G35" s="56"/>
      <c r="H35" s="56"/>
      <c r="I35" s="56"/>
      <c r="J35" s="56"/>
      <c r="K35" s="57"/>
      <c r="L35" s="56"/>
      <c r="M35" s="57"/>
      <c r="N35" s="57"/>
      <c r="O35" s="49"/>
    </row>
    <row r="36" spans="1:54" ht="15.75" x14ac:dyDescent="0.25">
      <c r="A36" s="58"/>
      <c r="B36" s="59"/>
      <c r="C36" s="56"/>
      <c r="D36" s="56"/>
      <c r="E36" s="57"/>
      <c r="F36" s="56"/>
      <c r="G36" s="56"/>
      <c r="H36" s="56"/>
      <c r="I36" s="56"/>
      <c r="J36" s="56"/>
      <c r="K36" s="57"/>
      <c r="L36" s="56"/>
      <c r="M36" s="57"/>
      <c r="N36" s="57"/>
      <c r="O36" s="49"/>
    </row>
    <row r="37" spans="1:54" ht="15.75" x14ac:dyDescent="0.25">
      <c r="A37" s="58"/>
      <c r="B37" s="59"/>
      <c r="C37" s="56"/>
      <c r="D37" s="56"/>
      <c r="E37" s="57"/>
      <c r="F37" s="56"/>
      <c r="G37" s="56"/>
      <c r="H37" s="56"/>
      <c r="I37" s="56"/>
      <c r="J37" s="56"/>
      <c r="K37" s="57"/>
      <c r="L37" s="56"/>
      <c r="M37" s="57"/>
      <c r="N37" s="57"/>
      <c r="O37" s="49"/>
    </row>
    <row r="38" spans="1:54" ht="15.75" x14ac:dyDescent="0.25">
      <c r="A38" s="58"/>
      <c r="B38" s="59"/>
      <c r="C38" s="56"/>
      <c r="D38" s="56"/>
      <c r="E38" s="57"/>
      <c r="F38" s="56"/>
      <c r="G38" s="56"/>
      <c r="H38" s="56"/>
      <c r="I38" s="56"/>
      <c r="J38" s="56"/>
      <c r="K38" s="57"/>
      <c r="L38" s="56"/>
      <c r="M38" s="57"/>
      <c r="N38" s="57"/>
      <c r="O38" s="49"/>
    </row>
    <row r="39" spans="1:54" ht="15.75" x14ac:dyDescent="0.25">
      <c r="A39" s="58"/>
      <c r="B39" s="59"/>
      <c r="C39" s="56"/>
      <c r="D39" s="56"/>
      <c r="E39" s="57"/>
      <c r="F39" s="56"/>
      <c r="G39" s="56"/>
      <c r="H39" s="56"/>
      <c r="I39" s="56"/>
      <c r="J39" s="56"/>
      <c r="K39" s="57"/>
      <c r="L39" s="56"/>
      <c r="M39" s="57"/>
      <c r="N39" s="57"/>
      <c r="O39" s="49"/>
    </row>
    <row r="40" spans="1:54" ht="15.75" x14ac:dyDescent="0.25">
      <c r="A40" s="58"/>
      <c r="B40" s="59"/>
      <c r="C40" s="56"/>
      <c r="D40" s="56"/>
      <c r="E40" s="57"/>
      <c r="F40" s="56"/>
      <c r="G40" s="56"/>
      <c r="H40" s="56"/>
      <c r="I40" s="56"/>
      <c r="J40" s="56"/>
      <c r="K40" s="57"/>
      <c r="L40" s="56"/>
      <c r="M40" s="57"/>
      <c r="N40" s="57"/>
      <c r="O40" s="49"/>
    </row>
    <row r="41" spans="1:54" ht="15.75" x14ac:dyDescent="0.25">
      <c r="A41" s="58"/>
      <c r="B41" s="59"/>
      <c r="C41" s="56"/>
      <c r="D41" s="56"/>
      <c r="E41" s="57"/>
      <c r="F41" s="56"/>
      <c r="G41" s="56"/>
      <c r="H41" s="56"/>
      <c r="I41" s="56"/>
      <c r="J41" s="56"/>
      <c r="K41" s="57"/>
      <c r="L41" s="56"/>
      <c r="M41" s="57"/>
      <c r="N41" s="57"/>
      <c r="O41" s="49"/>
    </row>
    <row r="42" spans="1:54" ht="15.75" x14ac:dyDescent="0.25">
      <c r="A42" s="58"/>
      <c r="B42" s="59"/>
      <c r="C42" s="56"/>
      <c r="D42" s="56"/>
      <c r="E42" s="57"/>
      <c r="F42" s="56"/>
      <c r="G42" s="56"/>
      <c r="H42" s="56"/>
      <c r="I42" s="56"/>
      <c r="J42" s="56"/>
      <c r="K42" s="57"/>
      <c r="L42" s="56"/>
      <c r="M42" s="57"/>
      <c r="N42" s="57"/>
      <c r="O42" s="49"/>
    </row>
    <row r="43" spans="1:54" ht="15.75" x14ac:dyDescent="0.25">
      <c r="A43" s="58"/>
      <c r="B43" s="59"/>
      <c r="C43" s="56"/>
      <c r="D43" s="56"/>
      <c r="E43" s="57"/>
      <c r="F43" s="56"/>
      <c r="G43" s="56"/>
      <c r="H43" s="56"/>
      <c r="I43" s="56"/>
      <c r="J43" s="56"/>
      <c r="K43" s="57"/>
      <c r="L43" s="56"/>
      <c r="M43" s="57"/>
      <c r="N43" s="57"/>
      <c r="O43" s="49"/>
    </row>
    <row r="44" spans="1:54" ht="15.75" x14ac:dyDescent="0.25">
      <c r="A44" s="58"/>
      <c r="B44" s="59"/>
      <c r="C44" s="56"/>
      <c r="D44" s="56"/>
      <c r="E44" s="57"/>
      <c r="F44" s="56"/>
      <c r="G44" s="56"/>
      <c r="H44" s="56"/>
      <c r="I44" s="56"/>
      <c r="J44" s="56"/>
      <c r="K44" s="57"/>
      <c r="L44" s="56"/>
      <c r="M44" s="57"/>
      <c r="N44" s="57"/>
      <c r="O44" s="49"/>
    </row>
    <row r="45" spans="1:54" ht="15.75" x14ac:dyDescent="0.25">
      <c r="A45" s="58"/>
      <c r="B45" s="59"/>
      <c r="C45" s="56"/>
      <c r="D45" s="56"/>
      <c r="E45" s="57"/>
      <c r="F45" s="56"/>
      <c r="G45" s="56"/>
      <c r="H45" s="56"/>
      <c r="I45" s="56"/>
      <c r="J45" s="56"/>
      <c r="K45" s="57"/>
      <c r="L45" s="56"/>
      <c r="M45" s="57"/>
      <c r="N45" s="57"/>
      <c r="O45" s="49"/>
    </row>
    <row r="46" spans="1:54" ht="15.75" x14ac:dyDescent="0.25">
      <c r="A46" s="58"/>
      <c r="B46" s="59"/>
      <c r="C46" s="56"/>
      <c r="D46" s="56"/>
      <c r="E46" s="57"/>
      <c r="F46" s="56"/>
      <c r="G46" s="56"/>
      <c r="H46" s="56"/>
      <c r="I46" s="56"/>
      <c r="J46" s="56"/>
      <c r="K46" s="57"/>
      <c r="L46" s="56"/>
      <c r="M46" s="57"/>
      <c r="N46" s="57"/>
      <c r="O46" s="49"/>
    </row>
    <row r="47" spans="1:54" ht="15.75" x14ac:dyDescent="0.25">
      <c r="A47" s="58"/>
      <c r="B47" s="59"/>
      <c r="C47" s="56"/>
      <c r="D47" s="56"/>
      <c r="E47" s="57"/>
      <c r="F47" s="56"/>
      <c r="G47" s="56"/>
      <c r="H47" s="56"/>
      <c r="I47" s="56"/>
      <c r="J47" s="56"/>
      <c r="K47" s="57"/>
      <c r="L47" s="56"/>
      <c r="M47" s="57"/>
      <c r="N47" s="57"/>
      <c r="O47" s="49"/>
    </row>
    <row r="48" spans="1:54" ht="15.75" x14ac:dyDescent="0.25">
      <c r="A48" s="58"/>
      <c r="B48" s="59"/>
      <c r="C48" s="56"/>
      <c r="D48" s="56"/>
      <c r="E48" s="57"/>
      <c r="F48" s="56"/>
      <c r="G48" s="56"/>
      <c r="H48" s="56"/>
      <c r="I48" s="56"/>
      <c r="J48" s="56"/>
      <c r="K48" s="57"/>
      <c r="L48" s="56"/>
      <c r="M48" s="57"/>
      <c r="N48" s="57"/>
      <c r="O48" s="49"/>
    </row>
    <row r="49" spans="1:15" ht="15.75" x14ac:dyDescent="0.25">
      <c r="A49" s="58"/>
      <c r="B49" s="59"/>
      <c r="C49" s="56"/>
      <c r="D49" s="56"/>
      <c r="E49" s="57"/>
      <c r="F49" s="56"/>
      <c r="G49" s="56"/>
      <c r="H49" s="56"/>
      <c r="I49" s="56"/>
      <c r="J49" s="56"/>
      <c r="K49" s="57"/>
      <c r="L49" s="56"/>
      <c r="M49" s="57"/>
      <c r="N49" s="57"/>
      <c r="O49" s="49"/>
    </row>
    <row r="50" spans="1:15" ht="15.75" x14ac:dyDescent="0.25">
      <c r="A50" s="58"/>
      <c r="B50" s="59"/>
      <c r="C50" s="56"/>
      <c r="D50" s="56"/>
      <c r="E50" s="57"/>
      <c r="F50" s="56"/>
      <c r="G50" s="56"/>
      <c r="H50" s="56"/>
      <c r="I50" s="56"/>
      <c r="J50" s="56"/>
      <c r="K50" s="57"/>
      <c r="L50" s="56"/>
      <c r="M50" s="57"/>
      <c r="N50" s="57"/>
      <c r="O50" s="49"/>
    </row>
    <row r="51" spans="1:15" ht="15.75" x14ac:dyDescent="0.25">
      <c r="A51" s="58"/>
      <c r="B51" s="59"/>
      <c r="C51" s="56"/>
      <c r="D51" s="56"/>
      <c r="E51" s="57"/>
      <c r="F51" s="56"/>
      <c r="G51" s="56"/>
      <c r="H51" s="56"/>
      <c r="I51" s="56"/>
      <c r="J51" s="56"/>
      <c r="K51" s="57"/>
      <c r="L51" s="56"/>
      <c r="M51" s="57"/>
      <c r="N51" s="57"/>
      <c r="O51" s="49"/>
    </row>
    <row r="52" spans="1:15" ht="15.75" x14ac:dyDescent="0.25">
      <c r="A52" s="58"/>
      <c r="B52" s="59"/>
      <c r="C52" s="56"/>
      <c r="D52" s="56"/>
      <c r="E52" s="57"/>
      <c r="F52" s="56"/>
      <c r="G52" s="56"/>
      <c r="H52" s="56"/>
      <c r="I52" s="56"/>
      <c r="J52" s="56"/>
      <c r="K52" s="57"/>
      <c r="L52" s="56"/>
      <c r="M52" s="57"/>
      <c r="N52" s="57"/>
      <c r="O52" s="49"/>
    </row>
    <row r="53" spans="1:15" ht="15.75" x14ac:dyDescent="0.25">
      <c r="A53" s="58"/>
      <c r="B53" s="59"/>
      <c r="C53" s="56"/>
      <c r="D53" s="56"/>
      <c r="E53" s="57"/>
      <c r="F53" s="56"/>
      <c r="G53" s="56"/>
      <c r="H53" s="56"/>
      <c r="I53" s="56"/>
      <c r="J53" s="56"/>
      <c r="K53" s="57"/>
      <c r="L53" s="56"/>
      <c r="M53" s="57"/>
      <c r="N53" s="57"/>
      <c r="O53" s="49"/>
    </row>
    <row r="54" spans="1:15" ht="15.75" x14ac:dyDescent="0.25">
      <c r="A54" s="58"/>
      <c r="B54" s="59"/>
      <c r="C54" s="56"/>
      <c r="D54" s="56"/>
      <c r="E54" s="57"/>
      <c r="F54" s="56"/>
      <c r="G54" s="56"/>
      <c r="H54" s="56"/>
      <c r="I54" s="56"/>
      <c r="J54" s="56"/>
      <c r="K54" s="57"/>
      <c r="L54" s="56"/>
      <c r="M54" s="57"/>
      <c r="N54" s="57"/>
      <c r="O54" s="49"/>
    </row>
    <row r="55" spans="1:15" ht="15.75" x14ac:dyDescent="0.25">
      <c r="A55" s="58"/>
      <c r="B55" s="59"/>
      <c r="C55" s="56"/>
      <c r="D55" s="56"/>
      <c r="E55" s="57"/>
      <c r="F55" s="56"/>
      <c r="G55" s="56"/>
      <c r="H55" s="56"/>
      <c r="I55" s="56"/>
      <c r="J55" s="56"/>
      <c r="K55" s="57"/>
      <c r="L55" s="56"/>
      <c r="M55" s="57"/>
      <c r="N55" s="57"/>
      <c r="O55" s="49"/>
    </row>
    <row r="56" spans="1:15" ht="15.75" x14ac:dyDescent="0.25">
      <c r="A56" s="58"/>
      <c r="B56" s="59"/>
      <c r="C56" s="56"/>
      <c r="D56" s="56"/>
      <c r="E56" s="57"/>
      <c r="F56" s="56"/>
      <c r="G56" s="56"/>
      <c r="H56" s="56"/>
      <c r="I56" s="56"/>
      <c r="J56" s="56"/>
      <c r="K56" s="57"/>
      <c r="L56" s="56"/>
      <c r="M56" s="57"/>
      <c r="N56" s="57"/>
      <c r="O56" s="49"/>
    </row>
    <row r="57" spans="1:15" ht="15.75" x14ac:dyDescent="0.25">
      <c r="A57" s="58"/>
      <c r="B57" s="59"/>
      <c r="C57" s="56"/>
      <c r="D57" s="56"/>
      <c r="E57" s="57"/>
      <c r="F57" s="56"/>
      <c r="G57" s="56"/>
      <c r="H57" s="56"/>
      <c r="I57" s="56"/>
      <c r="J57" s="56"/>
      <c r="K57" s="57"/>
      <c r="L57" s="56"/>
      <c r="M57" s="57"/>
      <c r="N57" s="57"/>
      <c r="O57" s="49"/>
    </row>
    <row r="58" spans="1:15" ht="15.75" x14ac:dyDescent="0.25">
      <c r="A58" s="58"/>
      <c r="B58" s="59"/>
      <c r="C58" s="56"/>
      <c r="D58" s="56"/>
      <c r="E58" s="57"/>
      <c r="F58" s="56"/>
      <c r="G58" s="56"/>
      <c r="H58" s="56"/>
      <c r="I58" s="56"/>
      <c r="J58" s="56"/>
      <c r="K58" s="57"/>
      <c r="L58" s="56"/>
      <c r="M58" s="57"/>
      <c r="N58" s="57"/>
      <c r="O58" s="49"/>
    </row>
    <row r="59" spans="1:15" ht="15.75" x14ac:dyDescent="0.25">
      <c r="A59" s="58"/>
      <c r="B59" s="59"/>
      <c r="C59" s="56"/>
      <c r="D59" s="56"/>
      <c r="E59" s="57"/>
      <c r="F59" s="56"/>
      <c r="G59" s="56"/>
      <c r="H59" s="56"/>
      <c r="I59" s="56"/>
      <c r="J59" s="56"/>
      <c r="K59" s="57"/>
      <c r="L59" s="56"/>
      <c r="M59" s="57"/>
      <c r="N59" s="57"/>
      <c r="O59" s="49"/>
    </row>
    <row r="60" spans="1:15" ht="15.75" x14ac:dyDescent="0.25">
      <c r="A60" s="58"/>
      <c r="B60" s="59"/>
      <c r="C60" s="56"/>
      <c r="D60" s="56"/>
      <c r="E60" s="57"/>
      <c r="F60" s="56"/>
      <c r="G60" s="56"/>
      <c r="H60" s="56"/>
      <c r="I60" s="56"/>
      <c r="J60" s="56"/>
      <c r="K60" s="57"/>
      <c r="L60" s="56"/>
      <c r="M60" s="57"/>
      <c r="N60" s="57"/>
      <c r="O60" s="49"/>
    </row>
    <row r="61" spans="1:15" ht="15.75" x14ac:dyDescent="0.25">
      <c r="A61" s="58"/>
      <c r="B61" s="59"/>
      <c r="C61" s="56"/>
      <c r="D61" s="56"/>
      <c r="E61" s="57"/>
      <c r="F61" s="56"/>
      <c r="G61" s="56"/>
      <c r="H61" s="56"/>
      <c r="I61" s="56"/>
      <c r="J61" s="56"/>
      <c r="K61" s="57"/>
      <c r="L61" s="56"/>
      <c r="M61" s="57"/>
      <c r="N61" s="57"/>
      <c r="O61" s="49"/>
    </row>
    <row r="62" spans="1:15" ht="15.75" x14ac:dyDescent="0.25">
      <c r="A62" s="58"/>
      <c r="B62" s="59"/>
      <c r="C62" s="56"/>
      <c r="D62" s="56"/>
      <c r="E62" s="57"/>
      <c r="F62" s="56"/>
      <c r="G62" s="56"/>
      <c r="H62" s="56"/>
      <c r="I62" s="56"/>
      <c r="J62" s="56"/>
      <c r="K62" s="57"/>
      <c r="L62" s="56"/>
      <c r="M62" s="57"/>
      <c r="N62" s="57"/>
      <c r="O62" s="49"/>
    </row>
    <row r="63" spans="1:15" ht="15.75" x14ac:dyDescent="0.25">
      <c r="A63" s="58"/>
      <c r="B63" s="59"/>
      <c r="C63" s="56"/>
      <c r="D63" s="56"/>
      <c r="E63" s="57"/>
      <c r="F63" s="56"/>
      <c r="G63" s="56"/>
      <c r="H63" s="56"/>
      <c r="I63" s="56"/>
      <c r="J63" s="56"/>
      <c r="K63" s="57"/>
      <c r="L63" s="56"/>
      <c r="M63" s="57"/>
      <c r="N63" s="57"/>
      <c r="O63" s="49"/>
    </row>
    <row r="64" spans="1:15" ht="15.75" x14ac:dyDescent="0.25">
      <c r="A64" s="58"/>
      <c r="B64" s="59"/>
      <c r="C64" s="56"/>
      <c r="D64" s="56"/>
      <c r="E64" s="57"/>
      <c r="F64" s="56"/>
      <c r="G64" s="56"/>
      <c r="H64" s="56"/>
      <c r="I64" s="56"/>
      <c r="J64" s="56"/>
      <c r="K64" s="57"/>
      <c r="L64" s="56"/>
      <c r="M64" s="57"/>
      <c r="N64" s="57"/>
      <c r="O64" s="49"/>
    </row>
    <row r="65" spans="1:15" ht="15.75" x14ac:dyDescent="0.25">
      <c r="A65" s="58"/>
      <c r="B65" s="59"/>
      <c r="C65" s="56"/>
      <c r="D65" s="56"/>
      <c r="E65" s="57"/>
      <c r="F65" s="56"/>
      <c r="G65" s="56"/>
      <c r="H65" s="56"/>
      <c r="I65" s="56"/>
      <c r="J65" s="56"/>
      <c r="K65" s="57"/>
      <c r="L65" s="56"/>
      <c r="M65" s="57"/>
      <c r="N65" s="57"/>
      <c r="O65" s="49"/>
    </row>
    <row r="66" spans="1:15" ht="15.75" x14ac:dyDescent="0.25">
      <c r="A66" s="58"/>
      <c r="B66" s="59"/>
      <c r="C66" s="56"/>
      <c r="D66" s="56"/>
      <c r="E66" s="57"/>
      <c r="F66" s="56"/>
      <c r="G66" s="56"/>
      <c r="H66" s="56"/>
      <c r="I66" s="56"/>
      <c r="J66" s="56"/>
      <c r="K66" s="57"/>
      <c r="L66" s="56"/>
      <c r="M66" s="57"/>
      <c r="N66" s="57"/>
      <c r="O66" s="49"/>
    </row>
    <row r="67" spans="1:15" ht="15.75" x14ac:dyDescent="0.25">
      <c r="A67" s="58"/>
      <c r="B67" s="59"/>
      <c r="C67" s="56"/>
      <c r="D67" s="56"/>
      <c r="E67" s="57"/>
      <c r="F67" s="56"/>
      <c r="G67" s="56"/>
      <c r="H67" s="56"/>
      <c r="I67" s="56"/>
      <c r="J67" s="56"/>
      <c r="K67" s="57"/>
      <c r="L67" s="56"/>
      <c r="M67" s="57"/>
      <c r="N67" s="57"/>
      <c r="O67" s="49"/>
    </row>
    <row r="68" spans="1:15" ht="15.75" x14ac:dyDescent="0.25">
      <c r="A68" s="58"/>
      <c r="B68" s="59"/>
      <c r="C68" s="56"/>
      <c r="D68" s="56"/>
      <c r="E68" s="57"/>
      <c r="F68" s="56"/>
      <c r="G68" s="56"/>
      <c r="H68" s="56"/>
      <c r="I68" s="56"/>
      <c r="J68" s="56"/>
      <c r="K68" s="57"/>
      <c r="L68" s="56"/>
      <c r="M68" s="57"/>
      <c r="N68" s="57"/>
      <c r="O68" s="49"/>
    </row>
    <row r="69" spans="1:15" ht="15.75" x14ac:dyDescent="0.25">
      <c r="A69" s="58"/>
      <c r="B69" s="59"/>
      <c r="C69" s="56"/>
      <c r="D69" s="56"/>
      <c r="E69" s="57"/>
      <c r="F69" s="56"/>
      <c r="G69" s="56"/>
      <c r="H69" s="56"/>
      <c r="I69" s="56"/>
      <c r="J69" s="56"/>
      <c r="K69" s="57"/>
      <c r="L69" s="56"/>
      <c r="M69" s="57"/>
      <c r="N69" s="57"/>
      <c r="O69" s="49"/>
    </row>
    <row r="70" spans="1:15" ht="15.75" x14ac:dyDescent="0.25">
      <c r="A70" s="58"/>
      <c r="B70" s="59"/>
      <c r="C70" s="56"/>
      <c r="D70" s="56"/>
      <c r="E70" s="57"/>
      <c r="F70" s="56"/>
      <c r="G70" s="56"/>
      <c r="H70" s="56"/>
      <c r="I70" s="56"/>
      <c r="J70" s="56"/>
      <c r="K70" s="57"/>
      <c r="L70" s="56"/>
      <c r="M70" s="57"/>
      <c r="N70" s="57"/>
      <c r="O70" s="49"/>
    </row>
    <row r="71" spans="1:15" ht="15.75" x14ac:dyDescent="0.25">
      <c r="A71" s="58"/>
      <c r="B71" s="59"/>
      <c r="C71" s="56"/>
      <c r="D71" s="56"/>
      <c r="E71" s="57"/>
      <c r="F71" s="56"/>
      <c r="G71" s="56"/>
      <c r="H71" s="56"/>
      <c r="I71" s="56"/>
      <c r="J71" s="56"/>
      <c r="K71" s="57"/>
      <c r="L71" s="56"/>
      <c r="M71" s="57"/>
      <c r="N71" s="57"/>
      <c r="O71" s="49"/>
    </row>
    <row r="72" spans="1:15" ht="15.75" x14ac:dyDescent="0.25">
      <c r="A72" s="58"/>
      <c r="B72" s="59"/>
      <c r="C72" s="56"/>
      <c r="D72" s="56"/>
      <c r="E72" s="57"/>
      <c r="F72" s="56"/>
      <c r="G72" s="56"/>
      <c r="H72" s="56"/>
      <c r="I72" s="56"/>
      <c r="J72" s="56"/>
      <c r="K72" s="57"/>
      <c r="L72" s="56"/>
      <c r="M72" s="57"/>
      <c r="N72" s="57"/>
      <c r="O72" s="49"/>
    </row>
    <row r="73" spans="1:15" ht="15.75" x14ac:dyDescent="0.25">
      <c r="A73" s="58"/>
      <c r="B73" s="59"/>
      <c r="C73" s="56"/>
      <c r="D73" s="56"/>
      <c r="E73" s="57"/>
      <c r="F73" s="56"/>
      <c r="G73" s="56"/>
      <c r="H73" s="56"/>
      <c r="I73" s="56"/>
      <c r="J73" s="56"/>
      <c r="K73" s="57"/>
      <c r="L73" s="56"/>
      <c r="M73" s="57"/>
      <c r="N73" s="57"/>
      <c r="O73" s="49"/>
    </row>
    <row r="74" spans="1:15" ht="15.75" x14ac:dyDescent="0.25">
      <c r="A74" s="58"/>
      <c r="B74" s="59"/>
      <c r="C74" s="56"/>
      <c r="D74" s="56"/>
      <c r="E74" s="57"/>
      <c r="F74" s="56"/>
      <c r="G74" s="56"/>
      <c r="H74" s="56"/>
      <c r="I74" s="56"/>
      <c r="J74" s="56"/>
      <c r="K74" s="57"/>
      <c r="L74" s="56"/>
      <c r="M74" s="57"/>
      <c r="N74" s="57"/>
      <c r="O74" s="49"/>
    </row>
    <row r="75" spans="1:15" ht="15.75" x14ac:dyDescent="0.25">
      <c r="A75" s="58"/>
      <c r="B75" s="59"/>
      <c r="C75" s="56"/>
      <c r="D75" s="56"/>
      <c r="E75" s="57"/>
      <c r="F75" s="56"/>
      <c r="G75" s="56"/>
      <c r="H75" s="56"/>
      <c r="I75" s="56"/>
      <c r="J75" s="56"/>
      <c r="K75" s="57"/>
      <c r="L75" s="56"/>
      <c r="M75" s="57"/>
      <c r="N75" s="57"/>
      <c r="O75" s="49"/>
    </row>
    <row r="76" spans="1:15" ht="15.75" x14ac:dyDescent="0.25">
      <c r="A76" s="58"/>
      <c r="B76" s="59"/>
      <c r="C76" s="56"/>
      <c r="D76" s="56"/>
      <c r="E76" s="57"/>
      <c r="F76" s="56"/>
      <c r="G76" s="56"/>
      <c r="H76" s="56"/>
      <c r="I76" s="56"/>
      <c r="J76" s="56"/>
      <c r="K76" s="57"/>
      <c r="L76" s="56"/>
      <c r="M76" s="57"/>
      <c r="N76" s="57"/>
      <c r="O76" s="49"/>
    </row>
    <row r="77" spans="1:15" ht="15.75" x14ac:dyDescent="0.25">
      <c r="A77" s="58"/>
      <c r="B77" s="59"/>
      <c r="C77" s="56"/>
      <c r="D77" s="56"/>
      <c r="E77" s="57"/>
      <c r="F77" s="56"/>
      <c r="G77" s="56"/>
      <c r="H77" s="56"/>
      <c r="I77" s="56"/>
      <c r="J77" s="56"/>
      <c r="K77" s="57"/>
      <c r="L77" s="56"/>
      <c r="M77" s="57"/>
      <c r="N77" s="57"/>
      <c r="O77" s="49"/>
    </row>
    <row r="78" spans="1:15" ht="15.75" x14ac:dyDescent="0.25">
      <c r="A78" s="58"/>
      <c r="B78" s="59"/>
      <c r="C78" s="56"/>
      <c r="D78" s="56"/>
      <c r="E78" s="57"/>
      <c r="F78" s="56"/>
      <c r="G78" s="56"/>
      <c r="H78" s="56"/>
      <c r="I78" s="56"/>
      <c r="J78" s="56"/>
      <c r="K78" s="57"/>
      <c r="L78" s="56"/>
      <c r="M78" s="57"/>
      <c r="N78" s="57"/>
      <c r="O78" s="49"/>
    </row>
    <row r="79" spans="1:15" ht="15.75" x14ac:dyDescent="0.25">
      <c r="A79" s="58"/>
      <c r="B79" s="59"/>
      <c r="C79" s="56"/>
      <c r="D79" s="56"/>
      <c r="E79" s="57"/>
      <c r="F79" s="56"/>
      <c r="G79" s="56"/>
      <c r="H79" s="56"/>
      <c r="I79" s="56"/>
      <c r="J79" s="56"/>
      <c r="K79" s="57"/>
      <c r="L79" s="56"/>
      <c r="M79" s="57"/>
      <c r="N79" s="57"/>
      <c r="O79" s="49"/>
    </row>
    <row r="80" spans="1:15" ht="15.75" x14ac:dyDescent="0.25">
      <c r="A80" s="58"/>
      <c r="B80" s="59"/>
      <c r="C80" s="56"/>
      <c r="D80" s="56"/>
      <c r="E80" s="57"/>
      <c r="F80" s="56"/>
      <c r="G80" s="56"/>
      <c r="H80" s="56"/>
      <c r="I80" s="56"/>
      <c r="J80" s="56"/>
      <c r="K80" s="57"/>
      <c r="L80" s="56"/>
      <c r="M80" s="57"/>
      <c r="N80" s="57"/>
      <c r="O80" s="49"/>
    </row>
    <row r="81" spans="1:15" ht="15.75" x14ac:dyDescent="0.25">
      <c r="A81" s="58"/>
      <c r="B81" s="59"/>
      <c r="C81" s="56"/>
      <c r="D81" s="56"/>
      <c r="E81" s="57"/>
      <c r="F81" s="56"/>
      <c r="G81" s="56"/>
      <c r="H81" s="56"/>
      <c r="I81" s="56"/>
      <c r="J81" s="56"/>
      <c r="K81" s="57"/>
      <c r="L81" s="56"/>
      <c r="M81" s="57"/>
      <c r="N81" s="57"/>
      <c r="O81" s="49"/>
    </row>
    <row r="82" spans="1:15" ht="15.75" x14ac:dyDescent="0.25">
      <c r="A82" s="58"/>
      <c r="B82" s="59"/>
      <c r="C82" s="56"/>
      <c r="D82" s="56"/>
      <c r="E82" s="57"/>
      <c r="F82" s="56"/>
      <c r="G82" s="56"/>
      <c r="H82" s="56"/>
      <c r="I82" s="56"/>
      <c r="J82" s="56"/>
      <c r="K82" s="57"/>
      <c r="L82" s="56"/>
      <c r="M82" s="57"/>
      <c r="N82" s="57"/>
      <c r="O82" s="49"/>
    </row>
    <row r="83" spans="1:15" ht="15.75" x14ac:dyDescent="0.25">
      <c r="A83" s="58"/>
      <c r="B83" s="59"/>
      <c r="C83" s="56"/>
      <c r="D83" s="56"/>
      <c r="E83" s="57"/>
      <c r="F83" s="56"/>
      <c r="G83" s="56"/>
      <c r="H83" s="56"/>
      <c r="I83" s="56"/>
      <c r="J83" s="56"/>
      <c r="K83" s="57"/>
      <c r="L83" s="56"/>
      <c r="M83" s="57"/>
      <c r="N83" s="57"/>
      <c r="O83" s="49"/>
    </row>
    <row r="84" spans="1:15" ht="15.75" x14ac:dyDescent="0.25">
      <c r="A84" s="58"/>
      <c r="B84" s="59"/>
      <c r="C84" s="56"/>
      <c r="D84" s="56"/>
      <c r="E84" s="57"/>
      <c r="F84" s="56"/>
      <c r="G84" s="56"/>
      <c r="H84" s="56"/>
      <c r="I84" s="56"/>
      <c r="J84" s="56"/>
      <c r="K84" s="57"/>
      <c r="L84" s="56"/>
      <c r="M84" s="57"/>
      <c r="N84" s="57"/>
      <c r="O84" s="49"/>
    </row>
    <row r="85" spans="1:15" ht="15.75" x14ac:dyDescent="0.25">
      <c r="A85" s="58"/>
      <c r="B85" s="59"/>
      <c r="C85" s="56"/>
      <c r="D85" s="56"/>
      <c r="E85" s="57"/>
      <c r="F85" s="56"/>
      <c r="G85" s="56"/>
      <c r="H85" s="56"/>
      <c r="I85" s="56"/>
      <c r="J85" s="56"/>
      <c r="K85" s="57"/>
      <c r="L85" s="56"/>
      <c r="M85" s="57"/>
      <c r="N85" s="57"/>
      <c r="O85" s="49"/>
    </row>
    <row r="86" spans="1:15" ht="15.75" x14ac:dyDescent="0.25">
      <c r="A86" s="58"/>
      <c r="B86" s="59"/>
      <c r="C86" s="56"/>
      <c r="D86" s="56"/>
      <c r="E86" s="57"/>
      <c r="F86" s="56"/>
      <c r="G86" s="56"/>
      <c r="H86" s="56"/>
      <c r="I86" s="56"/>
      <c r="J86" s="56"/>
      <c r="K86" s="57"/>
      <c r="L86" s="56"/>
      <c r="M86" s="57"/>
      <c r="N86" s="57"/>
      <c r="O86" s="49"/>
    </row>
    <row r="87" spans="1:15" ht="15.75" x14ac:dyDescent="0.25">
      <c r="A87" s="58"/>
      <c r="B87" s="59"/>
      <c r="C87" s="56"/>
      <c r="D87" s="56"/>
      <c r="E87" s="57"/>
      <c r="F87" s="56"/>
      <c r="G87" s="56"/>
      <c r="H87" s="56"/>
      <c r="I87" s="56"/>
      <c r="J87" s="56"/>
      <c r="K87" s="57"/>
      <c r="L87" s="56"/>
      <c r="M87" s="57"/>
      <c r="N87" s="57"/>
      <c r="O87" s="49"/>
    </row>
    <row r="88" spans="1:15" ht="15.75" x14ac:dyDescent="0.25">
      <c r="A88" s="58"/>
      <c r="B88" s="59"/>
      <c r="C88" s="56"/>
      <c r="D88" s="56"/>
      <c r="E88" s="57"/>
      <c r="F88" s="56"/>
      <c r="G88" s="56"/>
      <c r="H88" s="56"/>
      <c r="I88" s="56"/>
      <c r="J88" s="56"/>
      <c r="K88" s="57"/>
      <c r="L88" s="56"/>
      <c r="M88" s="57"/>
      <c r="N88" s="57"/>
      <c r="O88" s="49"/>
    </row>
    <row r="89" spans="1:15" ht="15.75" x14ac:dyDescent="0.25">
      <c r="A89" s="58"/>
      <c r="B89" s="59"/>
      <c r="C89" s="56"/>
      <c r="D89" s="56"/>
      <c r="E89" s="57"/>
      <c r="F89" s="56"/>
      <c r="G89" s="56"/>
      <c r="H89" s="56"/>
      <c r="I89" s="56"/>
      <c r="J89" s="56"/>
      <c r="K89" s="57"/>
      <c r="L89" s="56"/>
      <c r="M89" s="57"/>
      <c r="N89" s="57"/>
      <c r="O89" s="49"/>
    </row>
    <row r="90" spans="1:15" ht="15.75" x14ac:dyDescent="0.25">
      <c r="A90" s="58"/>
      <c r="B90" s="59"/>
      <c r="C90" s="56"/>
      <c r="D90" s="56"/>
      <c r="E90" s="57"/>
      <c r="F90" s="56"/>
      <c r="G90" s="56"/>
      <c r="H90" s="56"/>
      <c r="I90" s="56"/>
      <c r="J90" s="56"/>
      <c r="K90" s="57"/>
      <c r="L90" s="56"/>
      <c r="M90" s="57"/>
      <c r="N90" s="57"/>
      <c r="O90" s="49"/>
    </row>
    <row r="91" spans="1:15" ht="15.75" x14ac:dyDescent="0.25">
      <c r="A91" s="58"/>
      <c r="B91" s="59"/>
      <c r="C91" s="56"/>
      <c r="D91" s="56"/>
      <c r="E91" s="57"/>
      <c r="F91" s="56"/>
      <c r="G91" s="56"/>
      <c r="H91" s="56"/>
      <c r="I91" s="56"/>
      <c r="J91" s="56"/>
      <c r="K91" s="57"/>
      <c r="L91" s="56"/>
      <c r="M91" s="57"/>
      <c r="N91" s="57"/>
      <c r="O91" s="49"/>
    </row>
    <row r="92" spans="1:15" ht="15.75" x14ac:dyDescent="0.25">
      <c r="A92" s="58"/>
      <c r="B92" s="59"/>
      <c r="C92" s="56"/>
      <c r="D92" s="56"/>
      <c r="E92" s="57"/>
      <c r="F92" s="56"/>
      <c r="G92" s="56"/>
      <c r="H92" s="56"/>
      <c r="I92" s="56"/>
      <c r="J92" s="56"/>
      <c r="K92" s="57"/>
      <c r="L92" s="56"/>
      <c r="M92" s="57"/>
      <c r="N92" s="57"/>
      <c r="O92" s="49"/>
    </row>
    <row r="93" spans="1:15" ht="15.75" x14ac:dyDescent="0.25">
      <c r="A93" s="58"/>
      <c r="B93" s="59"/>
      <c r="C93" s="56"/>
      <c r="D93" s="56"/>
      <c r="E93" s="57"/>
      <c r="F93" s="56"/>
      <c r="G93" s="56"/>
      <c r="H93" s="56"/>
      <c r="I93" s="56"/>
      <c r="J93" s="56"/>
      <c r="K93" s="57"/>
      <c r="L93" s="56"/>
      <c r="M93" s="57"/>
      <c r="N93" s="57"/>
      <c r="O93" s="49"/>
    </row>
    <row r="94" spans="1:15" ht="15.75" x14ac:dyDescent="0.25">
      <c r="A94" s="58"/>
      <c r="B94" s="59"/>
      <c r="C94" s="56"/>
      <c r="D94" s="56"/>
      <c r="E94" s="57"/>
      <c r="F94" s="56"/>
      <c r="G94" s="56"/>
      <c r="H94" s="56"/>
      <c r="I94" s="56"/>
      <c r="J94" s="56"/>
      <c r="K94" s="57"/>
      <c r="L94" s="56"/>
      <c r="M94" s="57"/>
      <c r="N94" s="57"/>
      <c r="O94" s="49"/>
    </row>
    <row r="95" spans="1:15" ht="15.75" x14ac:dyDescent="0.25">
      <c r="A95" s="58"/>
      <c r="B95" s="59"/>
      <c r="C95" s="56"/>
      <c r="D95" s="56"/>
      <c r="E95" s="57"/>
      <c r="F95" s="56"/>
      <c r="G95" s="56"/>
      <c r="H95" s="56"/>
      <c r="I95" s="56"/>
      <c r="J95" s="56"/>
      <c r="K95" s="57"/>
      <c r="L95" s="56"/>
      <c r="M95" s="57"/>
      <c r="N95" s="57"/>
      <c r="O95" s="49"/>
    </row>
    <row r="96" spans="1:15" ht="15.75" x14ac:dyDescent="0.25">
      <c r="A96" s="58"/>
      <c r="B96" s="59"/>
      <c r="C96" s="56"/>
      <c r="D96" s="56"/>
      <c r="E96" s="57"/>
      <c r="F96" s="56"/>
      <c r="G96" s="56"/>
      <c r="H96" s="56"/>
      <c r="I96" s="56"/>
      <c r="J96" s="56"/>
      <c r="K96" s="57"/>
      <c r="L96" s="56"/>
      <c r="M96" s="57"/>
      <c r="N96" s="57"/>
      <c r="O96" s="49"/>
    </row>
    <row r="97" spans="1:15" ht="15.75" x14ac:dyDescent="0.25">
      <c r="A97" s="58"/>
      <c r="B97" s="59"/>
      <c r="C97" s="56"/>
      <c r="D97" s="56"/>
      <c r="E97" s="57"/>
      <c r="F97" s="56"/>
      <c r="G97" s="56"/>
      <c r="H97" s="56"/>
      <c r="I97" s="56"/>
      <c r="J97" s="56"/>
      <c r="K97" s="57"/>
      <c r="L97" s="56"/>
      <c r="M97" s="57"/>
      <c r="N97" s="57"/>
      <c r="O97" s="49"/>
    </row>
    <row r="98" spans="1:15" ht="15.75" x14ac:dyDescent="0.25">
      <c r="A98" s="58"/>
      <c r="B98" s="59"/>
      <c r="C98" s="56"/>
      <c r="D98" s="56"/>
      <c r="E98" s="57"/>
      <c r="F98" s="56"/>
      <c r="G98" s="56"/>
      <c r="H98" s="56"/>
      <c r="I98" s="56"/>
      <c r="J98" s="56"/>
      <c r="K98" s="57"/>
      <c r="L98" s="56"/>
      <c r="M98" s="57"/>
      <c r="N98" s="57"/>
      <c r="O98" s="49"/>
    </row>
    <row r="99" spans="1:15" ht="15.75" x14ac:dyDescent="0.25">
      <c r="A99" s="58"/>
      <c r="B99" s="59"/>
      <c r="C99" s="56"/>
      <c r="D99" s="56"/>
      <c r="E99" s="57"/>
      <c r="F99" s="56"/>
      <c r="G99" s="56"/>
      <c r="H99" s="56"/>
      <c r="I99" s="56"/>
      <c r="J99" s="56"/>
      <c r="K99" s="57"/>
      <c r="L99" s="56"/>
      <c r="M99" s="57"/>
      <c r="N99" s="57"/>
      <c r="O99" s="49"/>
    </row>
    <row r="100" spans="1:15" ht="15.75" x14ac:dyDescent="0.25">
      <c r="A100" s="58"/>
      <c r="B100" s="59"/>
      <c r="C100" s="56"/>
      <c r="D100" s="56"/>
      <c r="E100" s="57"/>
      <c r="F100" s="56"/>
      <c r="G100" s="56"/>
      <c r="H100" s="56"/>
      <c r="I100" s="56"/>
      <c r="J100" s="56"/>
      <c r="K100" s="57"/>
      <c r="L100" s="56"/>
      <c r="M100" s="57"/>
      <c r="N100" s="57"/>
      <c r="O100" s="49"/>
    </row>
    <row r="101" spans="1:15" ht="15.75" x14ac:dyDescent="0.25">
      <c r="A101" s="58"/>
      <c r="B101" s="59"/>
      <c r="C101" s="56"/>
      <c r="D101" s="56"/>
      <c r="E101" s="57"/>
      <c r="F101" s="56"/>
      <c r="G101" s="56"/>
      <c r="H101" s="56"/>
      <c r="I101" s="56"/>
      <c r="J101" s="56"/>
      <c r="K101" s="57"/>
      <c r="L101" s="56"/>
      <c r="M101" s="57"/>
      <c r="N101" s="57"/>
      <c r="O101" s="49"/>
    </row>
    <row r="102" spans="1:15" ht="15.75" x14ac:dyDescent="0.25">
      <c r="A102" s="58"/>
      <c r="B102" s="59"/>
      <c r="C102" s="56"/>
      <c r="D102" s="56"/>
      <c r="E102" s="57"/>
      <c r="F102" s="56"/>
      <c r="G102" s="56"/>
      <c r="H102" s="56"/>
      <c r="I102" s="56"/>
      <c r="J102" s="56"/>
      <c r="K102" s="57"/>
      <c r="L102" s="56"/>
      <c r="M102" s="57"/>
      <c r="N102" s="57"/>
      <c r="O102" s="49"/>
    </row>
    <row r="103" spans="1:15" ht="15.75" x14ac:dyDescent="0.25">
      <c r="A103" s="58"/>
      <c r="B103" s="59"/>
      <c r="C103" s="56"/>
      <c r="D103" s="56"/>
      <c r="E103" s="57"/>
      <c r="F103" s="56"/>
      <c r="G103" s="56"/>
      <c r="H103" s="56"/>
      <c r="I103" s="56"/>
      <c r="J103" s="56"/>
      <c r="K103" s="57"/>
      <c r="L103" s="56"/>
      <c r="M103" s="57"/>
      <c r="N103" s="57"/>
      <c r="O103" s="49"/>
    </row>
    <row r="104" spans="1:15" ht="15.75" x14ac:dyDescent="0.25">
      <c r="A104" s="58"/>
      <c r="B104" s="59"/>
      <c r="C104" s="56"/>
      <c r="D104" s="56"/>
      <c r="E104" s="57"/>
      <c r="F104" s="56"/>
      <c r="G104" s="56"/>
      <c r="H104" s="56"/>
      <c r="I104" s="56"/>
      <c r="J104" s="56"/>
      <c r="K104" s="57"/>
      <c r="L104" s="56"/>
      <c r="M104" s="57"/>
      <c r="N104" s="57"/>
      <c r="O104" s="49"/>
    </row>
    <row r="105" spans="1:15" ht="15.75" x14ac:dyDescent="0.25">
      <c r="A105" s="58"/>
      <c r="B105" s="59"/>
      <c r="C105" s="56"/>
      <c r="D105" s="56"/>
      <c r="E105" s="57"/>
      <c r="F105" s="56"/>
      <c r="G105" s="56"/>
      <c r="H105" s="56"/>
      <c r="I105" s="56"/>
      <c r="J105" s="56"/>
      <c r="K105" s="57"/>
      <c r="L105" s="56"/>
      <c r="M105" s="57"/>
      <c r="N105" s="57"/>
      <c r="O105" s="49"/>
    </row>
    <row r="106" spans="1:15" ht="15.75" x14ac:dyDescent="0.25">
      <c r="A106" s="58"/>
      <c r="B106" s="59"/>
      <c r="C106" s="56"/>
      <c r="D106" s="56"/>
      <c r="E106" s="57"/>
      <c r="F106" s="56"/>
      <c r="G106" s="56"/>
      <c r="H106" s="56"/>
      <c r="I106" s="56"/>
      <c r="J106" s="56"/>
      <c r="K106" s="57"/>
      <c r="L106" s="56"/>
      <c r="M106" s="57"/>
      <c r="N106" s="57"/>
      <c r="O106" s="49"/>
    </row>
    <row r="107" spans="1:15" ht="15.75" x14ac:dyDescent="0.25">
      <c r="A107" s="58"/>
      <c r="B107" s="59"/>
      <c r="C107" s="56"/>
      <c r="D107" s="56"/>
      <c r="E107" s="57"/>
      <c r="F107" s="56"/>
      <c r="G107" s="56"/>
      <c r="H107" s="56"/>
      <c r="I107" s="56"/>
      <c r="J107" s="56"/>
      <c r="K107" s="57"/>
      <c r="L107" s="56"/>
      <c r="M107" s="57"/>
      <c r="N107" s="57"/>
      <c r="O107" s="49"/>
    </row>
    <row r="108" spans="1:15" ht="15.75" x14ac:dyDescent="0.25">
      <c r="A108" s="58"/>
      <c r="B108" s="59"/>
      <c r="C108" s="56"/>
      <c r="D108" s="56"/>
      <c r="E108" s="57"/>
      <c r="F108" s="56"/>
      <c r="G108" s="56"/>
      <c r="H108" s="56"/>
      <c r="I108" s="56"/>
      <c r="J108" s="56"/>
      <c r="K108" s="57"/>
      <c r="L108" s="56"/>
      <c r="M108" s="57"/>
      <c r="N108" s="57"/>
      <c r="O108" s="49"/>
    </row>
    <row r="109" spans="1:15" ht="15.75" x14ac:dyDescent="0.25">
      <c r="A109" s="58"/>
      <c r="B109" s="59"/>
      <c r="C109" s="56"/>
      <c r="D109" s="56"/>
      <c r="E109" s="57"/>
      <c r="F109" s="56"/>
      <c r="G109" s="56"/>
      <c r="H109" s="56"/>
      <c r="I109" s="56"/>
      <c r="J109" s="56"/>
      <c r="K109" s="57"/>
      <c r="L109" s="56"/>
      <c r="M109" s="57"/>
      <c r="N109" s="57"/>
      <c r="O109" s="49"/>
    </row>
    <row r="110" spans="1:15" ht="15.75" x14ac:dyDescent="0.25">
      <c r="A110" s="58"/>
      <c r="B110" s="59"/>
      <c r="C110" s="56"/>
      <c r="D110" s="56"/>
      <c r="E110" s="57"/>
      <c r="F110" s="56"/>
      <c r="G110" s="56"/>
      <c r="H110" s="56"/>
      <c r="I110" s="56"/>
      <c r="J110" s="56"/>
      <c r="K110" s="57"/>
      <c r="L110" s="56"/>
      <c r="M110" s="57"/>
      <c r="N110" s="57"/>
      <c r="O110" s="49"/>
    </row>
    <row r="111" spans="1:15" ht="15.75" x14ac:dyDescent="0.25">
      <c r="A111" s="58"/>
      <c r="B111" s="59"/>
      <c r="C111" s="56"/>
      <c r="D111" s="56"/>
      <c r="E111" s="57"/>
      <c r="F111" s="56"/>
      <c r="G111" s="56"/>
      <c r="H111" s="56"/>
      <c r="I111" s="56"/>
      <c r="J111" s="56"/>
      <c r="K111" s="57"/>
      <c r="L111" s="56"/>
      <c r="M111" s="57"/>
      <c r="N111" s="57"/>
      <c r="O111" s="49"/>
    </row>
    <row r="112" spans="1:15" ht="15.75" x14ac:dyDescent="0.25">
      <c r="A112" s="58"/>
      <c r="B112" s="59"/>
      <c r="C112" s="56"/>
      <c r="D112" s="56"/>
      <c r="E112" s="57"/>
      <c r="F112" s="56"/>
      <c r="G112" s="56"/>
      <c r="H112" s="56"/>
      <c r="I112" s="56"/>
      <c r="J112" s="56"/>
      <c r="K112" s="57"/>
      <c r="L112" s="56"/>
      <c r="M112" s="57"/>
      <c r="N112" s="57"/>
      <c r="O112" s="49"/>
    </row>
    <row r="113" spans="1:15" ht="15.75" x14ac:dyDescent="0.25">
      <c r="A113" s="58"/>
      <c r="B113" s="59"/>
      <c r="C113" s="56"/>
      <c r="D113" s="56"/>
      <c r="E113" s="57"/>
      <c r="F113" s="56"/>
      <c r="G113" s="56"/>
      <c r="H113" s="56"/>
      <c r="I113" s="56"/>
      <c r="J113" s="56"/>
      <c r="K113" s="57"/>
      <c r="L113" s="56"/>
      <c r="M113" s="57"/>
      <c r="N113" s="57"/>
      <c r="O113" s="49"/>
    </row>
    <row r="114" spans="1:15" ht="15.75" x14ac:dyDescent="0.25">
      <c r="A114" s="58"/>
      <c r="B114" s="59"/>
      <c r="C114" s="56"/>
      <c r="D114" s="56"/>
      <c r="E114" s="57"/>
      <c r="F114" s="56"/>
      <c r="G114" s="56"/>
      <c r="H114" s="56"/>
      <c r="I114" s="56"/>
      <c r="J114" s="56"/>
      <c r="K114" s="57"/>
      <c r="L114" s="56"/>
      <c r="M114" s="57"/>
      <c r="N114" s="57"/>
      <c r="O114" s="49"/>
    </row>
    <row r="115" spans="1:15" ht="15.75" x14ac:dyDescent="0.25">
      <c r="A115" s="58"/>
      <c r="B115" s="59"/>
      <c r="C115" s="56"/>
      <c r="D115" s="56"/>
      <c r="E115" s="57"/>
      <c r="F115" s="56"/>
      <c r="G115" s="56"/>
      <c r="H115" s="56"/>
      <c r="I115" s="56"/>
      <c r="J115" s="56"/>
      <c r="K115" s="57"/>
      <c r="L115" s="56"/>
      <c r="M115" s="57"/>
      <c r="N115" s="57"/>
      <c r="O115" s="49"/>
    </row>
    <row r="116" spans="1:15" ht="15.75" x14ac:dyDescent="0.25">
      <c r="A116" s="58"/>
      <c r="B116" s="59"/>
      <c r="C116" s="56"/>
      <c r="D116" s="56"/>
      <c r="E116" s="57"/>
      <c r="F116" s="56"/>
      <c r="G116" s="56"/>
      <c r="H116" s="56"/>
      <c r="I116" s="56"/>
      <c r="J116" s="56"/>
      <c r="K116" s="57"/>
      <c r="L116" s="56"/>
      <c r="M116" s="57"/>
      <c r="N116" s="57"/>
      <c r="O116" s="49"/>
    </row>
    <row r="117" spans="1:15" ht="15.75" x14ac:dyDescent="0.25">
      <c r="A117" s="58"/>
      <c r="B117" s="59"/>
      <c r="C117" s="56"/>
      <c r="D117" s="56"/>
      <c r="E117" s="57"/>
      <c r="F117" s="56"/>
      <c r="G117" s="56"/>
      <c r="H117" s="56"/>
      <c r="I117" s="56"/>
      <c r="J117" s="56"/>
      <c r="K117" s="57"/>
      <c r="L117" s="56"/>
      <c r="M117" s="57"/>
      <c r="N117" s="57"/>
      <c r="O117" s="49"/>
    </row>
    <row r="118" spans="1:15" x14ac:dyDescent="0.25">
      <c r="A118" s="50"/>
      <c r="B118" s="52"/>
      <c r="C118" s="51"/>
      <c r="D118" s="51"/>
      <c r="E118" s="48"/>
      <c r="F118" s="51"/>
      <c r="G118" s="51"/>
      <c r="H118" s="51"/>
      <c r="I118" s="51"/>
      <c r="J118" s="51"/>
      <c r="K118" s="48"/>
      <c r="L118" s="51"/>
      <c r="M118" s="48"/>
      <c r="N118" s="48"/>
      <c r="O118" s="49"/>
    </row>
    <row r="119" spans="1:15" x14ac:dyDescent="0.25">
      <c r="A119" s="50"/>
      <c r="B119" s="52"/>
      <c r="C119" s="51"/>
      <c r="D119" s="51"/>
      <c r="E119" s="48"/>
      <c r="F119" s="51"/>
      <c r="G119" s="51"/>
      <c r="H119" s="51"/>
      <c r="I119" s="51"/>
      <c r="J119" s="51"/>
      <c r="K119" s="48"/>
      <c r="L119" s="51"/>
      <c r="M119" s="48"/>
      <c r="N119" s="48"/>
      <c r="O119" s="49"/>
    </row>
    <row r="120" spans="1:15" x14ac:dyDescent="0.25">
      <c r="A120" s="50"/>
      <c r="B120" s="52"/>
      <c r="C120" s="51"/>
      <c r="D120" s="51"/>
      <c r="E120" s="48"/>
      <c r="F120" s="51"/>
      <c r="G120" s="51"/>
      <c r="H120" s="51"/>
      <c r="I120" s="51"/>
      <c r="J120" s="51"/>
      <c r="K120" s="48"/>
      <c r="L120" s="51"/>
      <c r="M120" s="48"/>
      <c r="N120" s="48"/>
      <c r="O120" s="49"/>
    </row>
    <row r="121" spans="1:15" x14ac:dyDescent="0.25">
      <c r="A121" s="50"/>
      <c r="B121" s="52"/>
      <c r="C121" s="51"/>
      <c r="D121" s="51"/>
      <c r="E121" s="48"/>
      <c r="F121" s="51"/>
      <c r="G121" s="51"/>
      <c r="H121" s="51"/>
      <c r="I121" s="51"/>
      <c r="J121" s="51"/>
      <c r="K121" s="48"/>
      <c r="L121" s="51"/>
      <c r="M121" s="48"/>
      <c r="N121" s="48"/>
      <c r="O121" s="49"/>
    </row>
    <row r="122" spans="1:15" x14ac:dyDescent="0.25">
      <c r="A122" s="50"/>
      <c r="B122" s="52"/>
      <c r="C122" s="51"/>
      <c r="D122" s="51"/>
      <c r="E122" s="48"/>
      <c r="F122" s="51"/>
      <c r="G122" s="51"/>
      <c r="H122" s="51"/>
      <c r="I122" s="51"/>
      <c r="J122" s="51"/>
      <c r="K122" s="48"/>
      <c r="L122" s="51"/>
      <c r="M122" s="48"/>
      <c r="N122" s="48"/>
      <c r="O122" s="49"/>
    </row>
    <row r="123" spans="1:15" x14ac:dyDescent="0.25">
      <c r="A123" s="50"/>
      <c r="B123" s="52"/>
      <c r="C123" s="51"/>
      <c r="D123" s="51"/>
      <c r="E123" s="48"/>
      <c r="F123" s="51"/>
      <c r="G123" s="51"/>
      <c r="H123" s="51"/>
      <c r="I123" s="51"/>
      <c r="J123" s="51"/>
      <c r="K123" s="48"/>
      <c r="L123" s="51"/>
      <c r="M123" s="48"/>
      <c r="N123" s="48"/>
      <c r="O123" s="49"/>
    </row>
    <row r="124" spans="1:15" x14ac:dyDescent="0.25">
      <c r="A124" s="50"/>
      <c r="B124" s="52"/>
      <c r="C124" s="51"/>
      <c r="D124" s="51"/>
      <c r="E124" s="48"/>
      <c r="F124" s="51"/>
      <c r="G124" s="51"/>
      <c r="H124" s="51"/>
      <c r="I124" s="51"/>
      <c r="J124" s="51"/>
      <c r="K124" s="48"/>
      <c r="L124" s="51"/>
      <c r="M124" s="48"/>
      <c r="N124" s="48"/>
      <c r="O124" s="49"/>
    </row>
    <row r="125" spans="1:15" x14ac:dyDescent="0.25">
      <c r="A125" s="50"/>
      <c r="B125" s="52"/>
      <c r="C125" s="51"/>
      <c r="D125" s="51"/>
      <c r="E125" s="48"/>
      <c r="F125" s="51"/>
      <c r="G125" s="51"/>
      <c r="H125" s="51"/>
      <c r="I125" s="51"/>
      <c r="J125" s="51"/>
      <c r="K125" s="48"/>
      <c r="L125" s="51"/>
      <c r="M125" s="48"/>
      <c r="N125" s="48"/>
      <c r="O125" s="49"/>
    </row>
    <row r="126" spans="1:15" x14ac:dyDescent="0.25">
      <c r="A126" s="50"/>
      <c r="B126" s="52"/>
      <c r="C126" s="51"/>
      <c r="D126" s="51"/>
      <c r="E126" s="48"/>
      <c r="F126" s="51"/>
      <c r="G126" s="51"/>
      <c r="H126" s="51"/>
      <c r="I126" s="51"/>
      <c r="J126" s="51"/>
      <c r="K126" s="48"/>
      <c r="L126" s="51"/>
      <c r="M126" s="48"/>
      <c r="N126" s="48"/>
      <c r="O126" s="49"/>
    </row>
    <row r="127" spans="1:15" x14ac:dyDescent="0.25">
      <c r="A127" s="50"/>
      <c r="B127" s="52"/>
      <c r="C127" s="51"/>
      <c r="D127" s="51"/>
      <c r="E127" s="48"/>
      <c r="F127" s="51"/>
      <c r="G127" s="51"/>
      <c r="H127" s="51"/>
      <c r="I127" s="51"/>
      <c r="J127" s="51"/>
      <c r="K127" s="48"/>
      <c r="L127" s="51"/>
      <c r="M127" s="48"/>
      <c r="N127" s="48"/>
      <c r="O127" s="49"/>
    </row>
    <row r="128" spans="1:15" x14ac:dyDescent="0.25">
      <c r="A128" s="50"/>
      <c r="B128" s="52"/>
      <c r="C128" s="51"/>
      <c r="D128" s="51"/>
      <c r="E128" s="48"/>
      <c r="F128" s="51"/>
      <c r="G128" s="51"/>
      <c r="H128" s="51"/>
      <c r="I128" s="51"/>
      <c r="J128" s="51"/>
      <c r="K128" s="48"/>
      <c r="L128" s="51"/>
      <c r="M128" s="48"/>
      <c r="N128" s="48"/>
      <c r="O128" s="49"/>
    </row>
    <row r="129" spans="1:15" x14ac:dyDescent="0.25">
      <c r="A129" s="50"/>
      <c r="B129" s="52"/>
      <c r="C129" s="51"/>
      <c r="D129" s="51"/>
      <c r="E129" s="48"/>
      <c r="F129" s="51"/>
      <c r="G129" s="51"/>
      <c r="H129" s="51"/>
      <c r="I129" s="51"/>
      <c r="J129" s="51"/>
      <c r="K129" s="48"/>
      <c r="L129" s="51"/>
      <c r="M129" s="48"/>
      <c r="N129" s="48"/>
      <c r="O129" s="49"/>
    </row>
    <row r="130" spans="1:15" x14ac:dyDescent="0.25">
      <c r="A130" s="50"/>
      <c r="B130" s="52"/>
      <c r="C130" s="51"/>
      <c r="D130" s="51"/>
      <c r="E130" s="48"/>
      <c r="F130" s="51"/>
      <c r="G130" s="51"/>
      <c r="H130" s="51"/>
      <c r="I130" s="51"/>
      <c r="J130" s="51"/>
      <c r="K130" s="48"/>
      <c r="L130" s="51"/>
      <c r="M130" s="48"/>
      <c r="N130" s="48"/>
      <c r="O130" s="49"/>
    </row>
    <row r="131" spans="1:15" x14ac:dyDescent="0.25">
      <c r="A131" s="50"/>
      <c r="B131" s="52"/>
      <c r="C131" s="51"/>
      <c r="D131" s="51"/>
      <c r="E131" s="48"/>
      <c r="F131" s="51"/>
      <c r="G131" s="51"/>
      <c r="H131" s="51"/>
      <c r="I131" s="51"/>
      <c r="J131" s="51"/>
      <c r="K131" s="48"/>
      <c r="L131" s="51"/>
      <c r="M131" s="48"/>
      <c r="N131" s="48"/>
      <c r="O131" s="49"/>
    </row>
    <row r="132" spans="1:15" x14ac:dyDescent="0.25">
      <c r="A132" s="50"/>
      <c r="B132" s="52"/>
      <c r="C132" s="51"/>
      <c r="D132" s="51"/>
      <c r="E132" s="48"/>
      <c r="F132" s="51"/>
      <c r="G132" s="51"/>
      <c r="H132" s="51"/>
      <c r="I132" s="51"/>
      <c r="J132" s="51"/>
      <c r="K132" s="48"/>
      <c r="L132" s="51"/>
      <c r="M132" s="48"/>
      <c r="N132" s="48"/>
      <c r="O132" s="49"/>
    </row>
    <row r="133" spans="1:15" x14ac:dyDescent="0.25">
      <c r="B133" s="6"/>
      <c r="C133" s="3"/>
      <c r="D133" s="3"/>
      <c r="E133" s="2"/>
      <c r="F133" s="3"/>
      <c r="G133" s="3"/>
      <c r="H133" s="3"/>
      <c r="I133" s="3"/>
      <c r="J133" s="3"/>
      <c r="K133" s="2"/>
      <c r="L133" s="3"/>
      <c r="M133" s="2"/>
      <c r="N133" s="2"/>
      <c r="O133" s="41"/>
    </row>
    <row r="134" spans="1:15" x14ac:dyDescent="0.25">
      <c r="B134" s="6"/>
      <c r="C134" s="3"/>
      <c r="D134" s="3"/>
      <c r="E134" s="2"/>
      <c r="F134" s="3"/>
      <c r="G134" s="3"/>
      <c r="H134" s="3"/>
      <c r="I134" s="3"/>
      <c r="J134" s="3"/>
      <c r="K134" s="2"/>
      <c r="L134" s="3"/>
      <c r="M134" s="2"/>
      <c r="N134" s="2"/>
      <c r="O134" s="41"/>
    </row>
    <row r="135" spans="1:15" x14ac:dyDescent="0.25">
      <c r="B135" s="6"/>
      <c r="C135" s="3"/>
      <c r="D135" s="3"/>
      <c r="E135" s="2"/>
      <c r="F135" s="3"/>
      <c r="G135" s="3"/>
      <c r="H135" s="3"/>
      <c r="I135" s="3"/>
      <c r="J135" s="3"/>
      <c r="K135" s="2"/>
      <c r="L135" s="3"/>
      <c r="M135" s="2"/>
      <c r="N135" s="2"/>
      <c r="O135" s="41"/>
    </row>
    <row r="136" spans="1:15" x14ac:dyDescent="0.25">
      <c r="B136" s="6"/>
      <c r="C136" s="3"/>
      <c r="D136" s="3"/>
      <c r="E136" s="2"/>
      <c r="F136" s="3"/>
      <c r="G136" s="3"/>
      <c r="H136" s="3"/>
      <c r="I136" s="3"/>
      <c r="J136" s="3"/>
      <c r="K136" s="2"/>
      <c r="L136" s="3"/>
      <c r="M136" s="2"/>
      <c r="N136" s="2"/>
      <c r="O136" s="41"/>
    </row>
    <row r="137" spans="1:15" x14ac:dyDescent="0.25">
      <c r="B137" s="6"/>
      <c r="C137" s="3"/>
      <c r="D137" s="3"/>
      <c r="E137" s="2"/>
      <c r="F137" s="3"/>
      <c r="G137" s="3"/>
      <c r="H137" s="3"/>
      <c r="I137" s="3"/>
      <c r="J137" s="3"/>
      <c r="K137" s="2"/>
      <c r="L137" s="3"/>
      <c r="M137" s="2"/>
      <c r="N137" s="2"/>
      <c r="O137" s="41"/>
    </row>
    <row r="138" spans="1:15" x14ac:dyDescent="0.25">
      <c r="B138" s="6"/>
      <c r="C138" s="3"/>
      <c r="D138" s="3"/>
      <c r="E138" s="2"/>
      <c r="F138" s="3"/>
      <c r="G138" s="3"/>
      <c r="H138" s="3"/>
      <c r="I138" s="3"/>
      <c r="J138" s="3"/>
      <c r="K138" s="2"/>
      <c r="L138" s="3"/>
      <c r="M138" s="2"/>
      <c r="N138" s="2"/>
      <c r="O138" s="41"/>
    </row>
    <row r="139" spans="1:15" x14ac:dyDescent="0.25">
      <c r="B139" s="6"/>
      <c r="C139" s="3"/>
      <c r="D139" s="3"/>
      <c r="E139" s="2"/>
      <c r="F139" s="3"/>
      <c r="G139" s="3"/>
      <c r="H139" s="3"/>
      <c r="I139" s="3"/>
      <c r="J139" s="3"/>
      <c r="K139" s="2"/>
      <c r="L139" s="3"/>
      <c r="M139" s="2"/>
      <c r="N139" s="2"/>
      <c r="O139" s="41"/>
    </row>
    <row r="140" spans="1:15" x14ac:dyDescent="0.25">
      <c r="B140" s="6"/>
      <c r="C140" s="3"/>
      <c r="D140" s="3"/>
      <c r="E140" s="2"/>
      <c r="F140" s="3"/>
      <c r="G140" s="3"/>
      <c r="H140" s="3"/>
      <c r="I140" s="3"/>
      <c r="J140" s="3"/>
      <c r="K140" s="2"/>
      <c r="L140" s="3"/>
      <c r="M140" s="2"/>
      <c r="N140" s="2"/>
      <c r="O140" s="41"/>
    </row>
    <row r="141" spans="1:15" x14ac:dyDescent="0.25">
      <c r="B141" s="6"/>
      <c r="C141" s="3"/>
      <c r="D141" s="3"/>
      <c r="E141" s="2"/>
      <c r="F141" s="3"/>
      <c r="G141" s="3"/>
      <c r="H141" s="3"/>
      <c r="I141" s="3"/>
      <c r="J141" s="3"/>
      <c r="K141" s="2"/>
      <c r="L141" s="3"/>
      <c r="M141" s="2"/>
      <c r="N141" s="2"/>
      <c r="O141" s="41"/>
    </row>
    <row r="142" spans="1:15" x14ac:dyDescent="0.25">
      <c r="B142" s="6"/>
      <c r="C142" s="3"/>
      <c r="D142" s="3"/>
      <c r="E142" s="2"/>
      <c r="F142" s="3"/>
      <c r="G142" s="3"/>
      <c r="H142" s="3"/>
      <c r="I142" s="3"/>
      <c r="J142" s="3"/>
      <c r="K142" s="2"/>
      <c r="L142" s="3"/>
      <c r="M142" s="2"/>
      <c r="N142" s="2"/>
      <c r="O142" s="41"/>
    </row>
    <row r="143" spans="1:15" x14ac:dyDescent="0.25">
      <c r="B143" s="6"/>
      <c r="C143" s="3"/>
      <c r="D143" s="3"/>
      <c r="E143" s="2"/>
      <c r="F143" s="3"/>
      <c r="G143" s="3"/>
      <c r="H143" s="3"/>
      <c r="I143" s="3"/>
      <c r="J143" s="3"/>
      <c r="K143" s="2"/>
      <c r="L143" s="3"/>
      <c r="M143" s="2"/>
      <c r="N143" s="2"/>
      <c r="O143" s="41"/>
    </row>
    <row r="144" spans="1:15" x14ac:dyDescent="0.25">
      <c r="B144" s="6"/>
      <c r="C144" s="3"/>
      <c r="D144" s="3"/>
      <c r="E144" s="2"/>
      <c r="F144" s="3"/>
      <c r="G144" s="3"/>
      <c r="H144" s="3"/>
      <c r="I144" s="3"/>
      <c r="J144" s="3"/>
      <c r="K144" s="2"/>
      <c r="L144" s="3"/>
      <c r="M144" s="2"/>
      <c r="N144" s="2"/>
      <c r="O144" s="41"/>
    </row>
    <row r="145" spans="2:15" x14ac:dyDescent="0.25">
      <c r="B145" s="6"/>
      <c r="C145" s="3"/>
      <c r="D145" s="3"/>
      <c r="E145" s="2"/>
      <c r="F145" s="3"/>
      <c r="G145" s="3"/>
      <c r="H145" s="3"/>
      <c r="I145" s="3"/>
      <c r="J145" s="3"/>
      <c r="K145" s="2"/>
      <c r="L145" s="3"/>
      <c r="M145" s="2"/>
      <c r="N145" s="2"/>
      <c r="O145" s="41"/>
    </row>
    <row r="146" spans="2:15" x14ac:dyDescent="0.25">
      <c r="B146" s="6"/>
      <c r="C146" s="3"/>
      <c r="D146" s="3"/>
      <c r="E146" s="2"/>
      <c r="F146" s="3"/>
      <c r="G146" s="3"/>
      <c r="H146" s="3"/>
      <c r="I146" s="3"/>
      <c r="J146" s="3"/>
      <c r="K146" s="2"/>
      <c r="L146" s="3"/>
      <c r="M146" s="2"/>
      <c r="N146" s="2"/>
      <c r="O146" s="41"/>
    </row>
    <row r="147" spans="2:15" x14ac:dyDescent="0.25">
      <c r="B147" s="6"/>
      <c r="C147" s="3"/>
      <c r="D147" s="3"/>
      <c r="E147" s="2"/>
      <c r="F147" s="3"/>
      <c r="G147" s="3"/>
      <c r="H147" s="3"/>
      <c r="I147" s="3"/>
      <c r="J147" s="3"/>
      <c r="K147" s="2"/>
      <c r="L147" s="3"/>
      <c r="M147" s="2"/>
      <c r="N147" s="2"/>
      <c r="O147" s="41"/>
    </row>
    <row r="148" spans="2:15" x14ac:dyDescent="0.25">
      <c r="B148" s="6"/>
      <c r="C148" s="3"/>
      <c r="D148" s="3"/>
      <c r="E148" s="2"/>
      <c r="F148" s="3"/>
      <c r="G148" s="3"/>
      <c r="H148" s="3"/>
      <c r="I148" s="3"/>
      <c r="J148" s="3"/>
      <c r="K148" s="2"/>
      <c r="L148" s="3"/>
      <c r="M148" s="2"/>
      <c r="N148" s="2"/>
      <c r="O148" s="41"/>
    </row>
    <row r="149" spans="2:15" x14ac:dyDescent="0.25">
      <c r="B149" s="6"/>
      <c r="C149" s="3"/>
      <c r="D149" s="3"/>
      <c r="E149" s="2"/>
      <c r="F149" s="3"/>
      <c r="G149" s="3"/>
      <c r="H149" s="3"/>
      <c r="I149" s="3"/>
      <c r="J149" s="3"/>
      <c r="K149" s="2"/>
      <c r="L149" s="3"/>
      <c r="M149" s="2"/>
      <c r="N149" s="2"/>
      <c r="O149" s="41"/>
    </row>
    <row r="150" spans="2:15" x14ac:dyDescent="0.25">
      <c r="B150" s="6"/>
      <c r="C150" s="3"/>
      <c r="D150" s="3"/>
      <c r="E150" s="2"/>
      <c r="F150" s="3"/>
      <c r="G150" s="3"/>
      <c r="H150" s="3"/>
      <c r="I150" s="3"/>
      <c r="J150" s="3"/>
      <c r="K150" s="2"/>
      <c r="L150" s="3"/>
      <c r="M150" s="2"/>
      <c r="N150" s="2"/>
      <c r="O150" s="41"/>
    </row>
    <row r="151" spans="2:15" x14ac:dyDescent="0.25">
      <c r="B151" s="6"/>
      <c r="C151" s="3"/>
      <c r="D151" s="3"/>
      <c r="E151" s="2"/>
      <c r="F151" s="3"/>
      <c r="G151" s="3"/>
      <c r="H151" s="3"/>
      <c r="I151" s="3"/>
      <c r="J151" s="3"/>
      <c r="K151" s="2"/>
      <c r="L151" s="3"/>
      <c r="M151" s="2"/>
      <c r="N151" s="2"/>
      <c r="O151" s="41"/>
    </row>
    <row r="152" spans="2:15" x14ac:dyDescent="0.25">
      <c r="B152" s="6"/>
      <c r="C152" s="3"/>
      <c r="D152" s="3"/>
      <c r="E152" s="2"/>
      <c r="F152" s="3"/>
      <c r="G152" s="3"/>
      <c r="H152" s="3"/>
      <c r="I152" s="3"/>
      <c r="J152" s="3"/>
      <c r="K152" s="2"/>
      <c r="L152" s="3"/>
      <c r="M152" s="2"/>
      <c r="N152" s="2"/>
      <c r="O152" s="41"/>
    </row>
    <row r="153" spans="2:15" x14ac:dyDescent="0.25">
      <c r="B153" s="6"/>
      <c r="C153" s="3"/>
      <c r="D153" s="3"/>
      <c r="E153" s="2"/>
      <c r="F153" s="3"/>
      <c r="G153" s="3"/>
      <c r="H153" s="3"/>
      <c r="I153" s="3"/>
      <c r="J153" s="3"/>
      <c r="K153" s="2"/>
      <c r="L153" s="3"/>
      <c r="M153" s="2"/>
      <c r="N153" s="2"/>
      <c r="O153" s="41"/>
    </row>
    <row r="154" spans="2:15" x14ac:dyDescent="0.25">
      <c r="B154" s="6"/>
      <c r="C154" s="3"/>
      <c r="D154" s="3"/>
      <c r="E154" s="2"/>
      <c r="F154" s="3"/>
      <c r="G154" s="3"/>
      <c r="H154" s="3"/>
      <c r="I154" s="3"/>
      <c r="J154" s="3"/>
      <c r="K154" s="2"/>
      <c r="L154" s="3"/>
      <c r="M154" s="2"/>
      <c r="N154" s="2"/>
      <c r="O154" s="41"/>
    </row>
    <row r="155" spans="2:15" x14ac:dyDescent="0.25">
      <c r="B155" s="6"/>
      <c r="C155" s="3"/>
      <c r="D155" s="3"/>
      <c r="E155" s="2"/>
      <c r="F155" s="3"/>
      <c r="G155" s="3"/>
      <c r="H155" s="3"/>
      <c r="I155" s="3"/>
      <c r="J155" s="3"/>
      <c r="K155" s="2"/>
      <c r="L155" s="3"/>
      <c r="M155" s="2"/>
      <c r="N155" s="2"/>
      <c r="O155" s="41"/>
    </row>
  </sheetData>
  <mergeCells count="104">
    <mergeCell ref="G32:G33"/>
    <mergeCell ref="H32:H33"/>
    <mergeCell ref="O18:O19"/>
    <mergeCell ref="O20:O22"/>
    <mergeCell ref="O23:O24"/>
    <mergeCell ref="O25:O27"/>
    <mergeCell ref="O30:O31"/>
    <mergeCell ref="O32:O33"/>
    <mergeCell ref="A30:A31"/>
    <mergeCell ref="B30:B31"/>
    <mergeCell ref="C30:C31"/>
    <mergeCell ref="D30:D31"/>
    <mergeCell ref="F30:F31"/>
    <mergeCell ref="G30:G31"/>
    <mergeCell ref="H30:H31"/>
    <mergeCell ref="A32:A33"/>
    <mergeCell ref="B32:B33"/>
    <mergeCell ref="C32:C33"/>
    <mergeCell ref="D32:D33"/>
    <mergeCell ref="F32:F33"/>
    <mergeCell ref="O28:O29"/>
    <mergeCell ref="A25:A27"/>
    <mergeCell ref="I25:I26"/>
    <mergeCell ref="A28:A29"/>
    <mergeCell ref="B28:B29"/>
    <mergeCell ref="C28:C29"/>
    <mergeCell ref="D28:D29"/>
    <mergeCell ref="F28:F29"/>
    <mergeCell ref="G28:G29"/>
    <mergeCell ref="H28:H29"/>
    <mergeCell ref="J25:J26"/>
    <mergeCell ref="K25:K26"/>
    <mergeCell ref="L25:L26"/>
    <mergeCell ref="M25:M26"/>
    <mergeCell ref="N25:N26"/>
    <mergeCell ref="B25:B27"/>
    <mergeCell ref="C25:C27"/>
    <mergeCell ref="D25:D27"/>
    <mergeCell ref="E25:E26"/>
    <mergeCell ref="F25:F27"/>
    <mergeCell ref="G25:G27"/>
    <mergeCell ref="H25:H27"/>
    <mergeCell ref="C23:C24"/>
    <mergeCell ref="D23:D24"/>
    <mergeCell ref="F23:F24"/>
    <mergeCell ref="G23:G24"/>
    <mergeCell ref="H23:H24"/>
    <mergeCell ref="B18:B19"/>
    <mergeCell ref="B20:B22"/>
    <mergeCell ref="A18:A19"/>
    <mergeCell ref="A20:A22"/>
    <mergeCell ref="A23:A24"/>
    <mergeCell ref="B23:B24"/>
    <mergeCell ref="C20:C22"/>
    <mergeCell ref="D20:D22"/>
    <mergeCell ref="F20:F22"/>
    <mergeCell ref="G20:G22"/>
    <mergeCell ref="H20:H22"/>
    <mergeCell ref="A14:A15"/>
    <mergeCell ref="B14:B15"/>
    <mergeCell ref="C14:C15"/>
    <mergeCell ref="D14:D15"/>
    <mergeCell ref="F14:F15"/>
    <mergeCell ref="G14:G15"/>
    <mergeCell ref="H14:H15"/>
    <mergeCell ref="I14:I15"/>
    <mergeCell ref="J14:J15"/>
    <mergeCell ref="I9:I10"/>
    <mergeCell ref="J9:J10"/>
    <mergeCell ref="K9:K10"/>
    <mergeCell ref="O14:O15"/>
    <mergeCell ref="K14:K15"/>
    <mergeCell ref="C18:C19"/>
    <mergeCell ref="D18:D19"/>
    <mergeCell ref="F18:F19"/>
    <mergeCell ref="G18:G19"/>
    <mergeCell ref="H18:H19"/>
    <mergeCell ref="L14:L15"/>
    <mergeCell ref="M14:M15"/>
    <mergeCell ref="N14:N15"/>
    <mergeCell ref="B9:B10"/>
    <mergeCell ref="A9:A10"/>
    <mergeCell ref="C9:C10"/>
    <mergeCell ref="D9:D10"/>
    <mergeCell ref="F9:F10"/>
    <mergeCell ref="A7:A8"/>
    <mergeCell ref="A1:A6"/>
    <mergeCell ref="O7:O8"/>
    <mergeCell ref="B1:C1"/>
    <mergeCell ref="B6:O6"/>
    <mergeCell ref="B7:B8"/>
    <mergeCell ref="D7:D8"/>
    <mergeCell ref="I7:I8"/>
    <mergeCell ref="C7:C8"/>
    <mergeCell ref="E7:E8"/>
    <mergeCell ref="F7:H7"/>
    <mergeCell ref="E1:M5"/>
    <mergeCell ref="J7:N7"/>
    <mergeCell ref="L9:L10"/>
    <mergeCell ref="M9:M10"/>
    <mergeCell ref="N9:N10"/>
    <mergeCell ref="O9:O10"/>
    <mergeCell ref="G9:G10"/>
    <mergeCell ref="H9:H10"/>
  </mergeCells>
  <pageMargins left="0.70866141732283472" right="0.70866141732283472" top="0.74803149606299213" bottom="0.74803149606299213" header="0.31496062992125984" footer="0.31496062992125984"/>
  <pageSetup scale="2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1" id="{00000000-000E-0000-0000-000005000000}">
            <xm:f>Hoja1!$H$9</xm:f>
            <x14:dxf>
              <font>
                <b/>
                <i val="0"/>
                <color theme="0"/>
              </font>
              <fill>
                <patternFill>
                  <bgColor rgb="FFFF0000"/>
                </patternFill>
              </fill>
            </x14:dxf>
          </x14:cfRule>
          <xm:sqref>H9</xm:sqref>
        </x14:conditionalFormatting>
        <x14:conditionalFormatting xmlns:xm="http://schemas.microsoft.com/office/excel/2006/main">
          <x14:cfRule type="containsText" priority="112" operator="containsText" id="{8AD1F1A6-39B5-4ED7-B98E-043963E6B82A}">
            <xm:f>NOT(ISERROR(SEARCH(Hoja1!$H$11,H9)))</xm:f>
            <xm:f>Hoja1!$H$11</xm:f>
            <x14:dxf>
              <font>
                <b/>
                <i val="0"/>
              </font>
              <fill>
                <patternFill>
                  <bgColor rgb="FFFFFF00"/>
                </patternFill>
              </fill>
            </x14:dxf>
          </x14:cfRule>
          <x14:cfRule type="containsText" priority="113" operator="containsText" id="{579856E8-FF8D-4592-877F-06BC67D7C3CC}">
            <xm:f>NOT(ISERROR(SEARCH(Hoja1!$H$10,H9)))</xm:f>
            <xm:f>Hoja1!$H$10</xm:f>
            <x14:dxf>
              <font>
                <b/>
                <i val="0"/>
              </font>
              <fill>
                <patternFill>
                  <bgColor rgb="FFFFC000"/>
                </patternFill>
              </fill>
            </x14:dxf>
          </x14:cfRule>
          <x14:cfRule type="containsText" priority="114" operator="containsText" id="{298CFD8D-C1B8-4147-8588-1714392B913B}">
            <xm:f>NOT(ISERROR(SEARCH(Hoja1!$H$9,H9)))</xm:f>
            <xm:f>Hoja1!$H$9</xm:f>
            <x14:dxf>
              <font>
                <b/>
                <i val="0"/>
                <color theme="0"/>
              </font>
              <fill>
                <patternFill>
                  <bgColor rgb="FFFF0000"/>
                </patternFill>
              </fill>
            </x14:dxf>
          </x14:cfRule>
          <xm:sqref>H9</xm:sqref>
        </x14:conditionalFormatting>
        <x14:conditionalFormatting xmlns:xm="http://schemas.microsoft.com/office/excel/2006/main">
          <x14:cfRule type="expression" priority="89" id="{D8C203C1-E1A2-466D-A06D-9B864DAB70D6}">
            <xm:f>Hoja1!$H$9</xm:f>
            <x14:dxf>
              <font>
                <b/>
                <i val="0"/>
                <color theme="0"/>
              </font>
              <fill>
                <patternFill>
                  <bgColor rgb="FFFF0000"/>
                </patternFill>
              </fill>
            </x14:dxf>
          </x14:cfRule>
          <xm:sqref>H11</xm:sqref>
        </x14:conditionalFormatting>
        <x14:conditionalFormatting xmlns:xm="http://schemas.microsoft.com/office/excel/2006/main">
          <x14:cfRule type="containsText" priority="90" operator="containsText" id="{588D7F77-80CC-4BF8-8822-CE8610D66F2C}">
            <xm:f>NOT(ISERROR(SEARCH(Hoja1!$H$11,H11)))</xm:f>
            <xm:f>Hoja1!$H$11</xm:f>
            <x14:dxf>
              <font>
                <b/>
                <i val="0"/>
              </font>
              <fill>
                <patternFill>
                  <bgColor rgb="FFFFFF00"/>
                </patternFill>
              </fill>
            </x14:dxf>
          </x14:cfRule>
          <x14:cfRule type="containsText" priority="91" operator="containsText" id="{429EC339-4E2F-4A03-9F24-0D373AD7C43C}">
            <xm:f>NOT(ISERROR(SEARCH(Hoja1!$H$10,H11)))</xm:f>
            <xm:f>Hoja1!$H$10</xm:f>
            <x14:dxf>
              <font>
                <b/>
                <i val="0"/>
              </font>
              <fill>
                <patternFill>
                  <bgColor rgb="FFFFC000"/>
                </patternFill>
              </fill>
            </x14:dxf>
          </x14:cfRule>
          <x14:cfRule type="containsText" priority="92" operator="containsText" id="{368E2172-01B4-4E2B-A17F-D16102DE00D6}">
            <xm:f>NOT(ISERROR(SEARCH(Hoja1!$H$9,H11)))</xm:f>
            <xm:f>Hoja1!$H$9</xm:f>
            <x14:dxf>
              <font>
                <b/>
                <i val="0"/>
                <color theme="0"/>
              </font>
              <fill>
                <patternFill>
                  <bgColor rgb="FFFF0000"/>
                </patternFill>
              </fill>
            </x14:dxf>
          </x14:cfRule>
          <xm:sqref>H11</xm:sqref>
        </x14:conditionalFormatting>
        <x14:conditionalFormatting xmlns:xm="http://schemas.microsoft.com/office/excel/2006/main">
          <x14:cfRule type="expression" priority="81" id="{E0576FE5-7819-49B9-B93F-A17039423EB7}">
            <xm:f>Hoja1!$H$9</xm:f>
            <x14:dxf>
              <font>
                <b/>
                <i val="0"/>
                <color theme="0"/>
              </font>
              <fill>
                <patternFill>
                  <bgColor rgb="FFFF0000"/>
                </patternFill>
              </fill>
            </x14:dxf>
          </x14:cfRule>
          <xm:sqref>H12</xm:sqref>
        </x14:conditionalFormatting>
        <x14:conditionalFormatting xmlns:xm="http://schemas.microsoft.com/office/excel/2006/main">
          <x14:cfRule type="containsText" priority="82" operator="containsText" id="{9191E9E5-F7AE-4F8E-ACD1-2CF9C0A988CF}">
            <xm:f>NOT(ISERROR(SEARCH(Hoja1!$H$11,H12)))</xm:f>
            <xm:f>Hoja1!$H$11</xm:f>
            <x14:dxf>
              <font>
                <b/>
                <i val="0"/>
              </font>
              <fill>
                <patternFill>
                  <bgColor rgb="FFFFFF00"/>
                </patternFill>
              </fill>
            </x14:dxf>
          </x14:cfRule>
          <x14:cfRule type="containsText" priority="83" operator="containsText" id="{BF9CF8F7-228D-4F18-B079-3CFB53CAE1EF}">
            <xm:f>NOT(ISERROR(SEARCH(Hoja1!$H$10,H12)))</xm:f>
            <xm:f>Hoja1!$H$10</xm:f>
            <x14:dxf>
              <font>
                <b/>
                <i val="0"/>
              </font>
              <fill>
                <patternFill>
                  <bgColor rgb="FFFFC000"/>
                </patternFill>
              </fill>
            </x14:dxf>
          </x14:cfRule>
          <x14:cfRule type="containsText" priority="84" operator="containsText" id="{EE3F1B70-55AB-4CCF-8E5E-A98B2F1B81E3}">
            <xm:f>NOT(ISERROR(SEARCH(Hoja1!$H$9,H12)))</xm:f>
            <xm:f>Hoja1!$H$9</xm:f>
            <x14:dxf>
              <font>
                <b/>
                <i val="0"/>
                <color theme="0"/>
              </font>
              <fill>
                <patternFill>
                  <bgColor rgb="FFFF0000"/>
                </patternFill>
              </fill>
            </x14:dxf>
          </x14:cfRule>
          <xm:sqref>H12</xm:sqref>
        </x14:conditionalFormatting>
        <x14:conditionalFormatting xmlns:xm="http://schemas.microsoft.com/office/excel/2006/main">
          <x14:cfRule type="expression" priority="73" id="{BE21E332-F729-4C67-AD71-943156007AF3}">
            <xm:f>Hoja1!$H$9</xm:f>
            <x14:dxf>
              <font>
                <b/>
                <i val="0"/>
                <color theme="0"/>
              </font>
              <fill>
                <patternFill>
                  <bgColor rgb="FFFF0000"/>
                </patternFill>
              </fill>
            </x14:dxf>
          </x14:cfRule>
          <xm:sqref>H13</xm:sqref>
        </x14:conditionalFormatting>
        <x14:conditionalFormatting xmlns:xm="http://schemas.microsoft.com/office/excel/2006/main">
          <x14:cfRule type="containsText" priority="74" operator="containsText" id="{2CF10B51-F5E9-421C-A420-2402A6BDA021}">
            <xm:f>NOT(ISERROR(SEARCH(Hoja1!$H$11,H13)))</xm:f>
            <xm:f>Hoja1!$H$11</xm:f>
            <x14:dxf>
              <font>
                <b/>
                <i val="0"/>
              </font>
              <fill>
                <patternFill>
                  <bgColor rgb="FFFFFF00"/>
                </patternFill>
              </fill>
            </x14:dxf>
          </x14:cfRule>
          <x14:cfRule type="containsText" priority="75" operator="containsText" id="{85BDE376-9F55-47DB-A491-3D4D8641AE7E}">
            <xm:f>NOT(ISERROR(SEARCH(Hoja1!$H$10,H13)))</xm:f>
            <xm:f>Hoja1!$H$10</xm:f>
            <x14:dxf>
              <font>
                <b/>
                <i val="0"/>
              </font>
              <fill>
                <patternFill>
                  <bgColor rgb="FFFFC000"/>
                </patternFill>
              </fill>
            </x14:dxf>
          </x14:cfRule>
          <x14:cfRule type="containsText" priority="76" operator="containsText" id="{F7E502E5-C79B-47F4-8444-E87B22BB3F84}">
            <xm:f>NOT(ISERROR(SEARCH(Hoja1!$H$9,H13)))</xm:f>
            <xm:f>Hoja1!$H$9</xm:f>
            <x14:dxf>
              <font>
                <b/>
                <i val="0"/>
                <color theme="0"/>
              </font>
              <fill>
                <patternFill>
                  <bgColor rgb="FFFF0000"/>
                </patternFill>
              </fill>
            </x14:dxf>
          </x14:cfRule>
          <xm:sqref>H13</xm:sqref>
        </x14:conditionalFormatting>
        <x14:conditionalFormatting xmlns:xm="http://schemas.microsoft.com/office/excel/2006/main">
          <x14:cfRule type="expression" priority="65" id="{5BFC132F-4741-4510-82E4-497AD5C7F3F8}">
            <xm:f>Hoja1!$H$9</xm:f>
            <x14:dxf>
              <font>
                <b/>
                <i val="0"/>
                <color theme="0"/>
              </font>
              <fill>
                <patternFill>
                  <bgColor rgb="FFFF0000"/>
                </patternFill>
              </fill>
            </x14:dxf>
          </x14:cfRule>
          <xm:sqref>H14</xm:sqref>
        </x14:conditionalFormatting>
        <x14:conditionalFormatting xmlns:xm="http://schemas.microsoft.com/office/excel/2006/main">
          <x14:cfRule type="containsText" priority="66" operator="containsText" id="{8AD76410-965C-4690-A380-55A139E03FC1}">
            <xm:f>NOT(ISERROR(SEARCH(Hoja1!$H$11,H14)))</xm:f>
            <xm:f>Hoja1!$H$11</xm:f>
            <x14:dxf>
              <font>
                <b/>
                <i val="0"/>
              </font>
              <fill>
                <patternFill>
                  <bgColor rgb="FFFFFF00"/>
                </patternFill>
              </fill>
            </x14:dxf>
          </x14:cfRule>
          <x14:cfRule type="containsText" priority="67" operator="containsText" id="{102A0F34-9B9E-4B37-99DD-490A2B79AF2B}">
            <xm:f>NOT(ISERROR(SEARCH(Hoja1!$H$10,H14)))</xm:f>
            <xm:f>Hoja1!$H$10</xm:f>
            <x14:dxf>
              <font>
                <b/>
                <i val="0"/>
              </font>
              <fill>
                <patternFill>
                  <bgColor rgb="FFFFC000"/>
                </patternFill>
              </fill>
            </x14:dxf>
          </x14:cfRule>
          <x14:cfRule type="containsText" priority="68" operator="containsText" id="{BFC3FB9F-835A-499B-BBA1-3F6C71C3C80A}">
            <xm:f>NOT(ISERROR(SEARCH(Hoja1!$H$9,H14)))</xm:f>
            <xm:f>Hoja1!$H$9</xm:f>
            <x14:dxf>
              <font>
                <b/>
                <i val="0"/>
                <color theme="0"/>
              </font>
              <fill>
                <patternFill>
                  <bgColor rgb="FFFF0000"/>
                </patternFill>
              </fill>
            </x14:dxf>
          </x14:cfRule>
          <xm:sqref>H14</xm:sqref>
        </x14:conditionalFormatting>
        <x14:conditionalFormatting xmlns:xm="http://schemas.microsoft.com/office/excel/2006/main">
          <x14:cfRule type="expression" priority="61" id="{B25CE061-807B-43AC-A48A-8A08AD328C63}">
            <xm:f>Hoja1!$H$9</xm:f>
            <x14:dxf>
              <font>
                <b/>
                <i val="0"/>
                <color theme="0"/>
              </font>
              <fill>
                <patternFill>
                  <bgColor rgb="FFFF0000"/>
                </patternFill>
              </fill>
            </x14:dxf>
          </x14:cfRule>
          <xm:sqref>H16</xm:sqref>
        </x14:conditionalFormatting>
        <x14:conditionalFormatting xmlns:xm="http://schemas.microsoft.com/office/excel/2006/main">
          <x14:cfRule type="containsText" priority="62" operator="containsText" id="{F9BD700D-EBAA-4474-9154-1F4F5E16701E}">
            <xm:f>NOT(ISERROR(SEARCH(Hoja1!$H$11,H16)))</xm:f>
            <xm:f>Hoja1!$H$11</xm:f>
            <x14:dxf>
              <font>
                <b/>
                <i val="0"/>
              </font>
              <fill>
                <patternFill>
                  <bgColor rgb="FFFFFF00"/>
                </patternFill>
              </fill>
            </x14:dxf>
          </x14:cfRule>
          <x14:cfRule type="containsText" priority="63" operator="containsText" id="{4A9E89C5-AF54-433F-B3DD-1B1BA47E1ECF}">
            <xm:f>NOT(ISERROR(SEARCH(Hoja1!$H$10,H16)))</xm:f>
            <xm:f>Hoja1!$H$10</xm:f>
            <x14:dxf>
              <font>
                <b/>
                <i val="0"/>
              </font>
              <fill>
                <patternFill>
                  <bgColor rgb="FFFFC000"/>
                </patternFill>
              </fill>
            </x14:dxf>
          </x14:cfRule>
          <x14:cfRule type="containsText" priority="64" operator="containsText" id="{74E15331-6651-47D7-B9FE-309AF806DB5F}">
            <xm:f>NOT(ISERROR(SEARCH(Hoja1!$H$9,H16)))</xm:f>
            <xm:f>Hoja1!$H$9</xm:f>
            <x14:dxf>
              <font>
                <b/>
                <i val="0"/>
                <color theme="0"/>
              </font>
              <fill>
                <patternFill>
                  <bgColor rgb="FFFF0000"/>
                </patternFill>
              </fill>
            </x14:dxf>
          </x14:cfRule>
          <xm:sqref>H16</xm:sqref>
        </x14:conditionalFormatting>
        <x14:conditionalFormatting xmlns:xm="http://schemas.microsoft.com/office/excel/2006/main">
          <x14:cfRule type="expression" priority="52" id="{05F8A375-7E62-40F4-B9FF-194B373FCC01}">
            <xm:f>Hoja1!$H$9</xm:f>
            <x14:dxf>
              <font>
                <b/>
                <i val="0"/>
                <color theme="0"/>
              </font>
              <fill>
                <patternFill>
                  <bgColor rgb="FFFF0000"/>
                </patternFill>
              </fill>
            </x14:dxf>
          </x14:cfRule>
          <xm:sqref>H17</xm:sqref>
        </x14:conditionalFormatting>
        <x14:conditionalFormatting xmlns:xm="http://schemas.microsoft.com/office/excel/2006/main">
          <x14:cfRule type="containsText" priority="53" operator="containsText" id="{CE4D0076-7021-40CE-B487-D7BC15C325C1}">
            <xm:f>NOT(ISERROR(SEARCH(Hoja1!$H$11,H17)))</xm:f>
            <xm:f>Hoja1!$H$11</xm:f>
            <x14:dxf>
              <font>
                <b/>
                <i val="0"/>
              </font>
              <fill>
                <patternFill>
                  <bgColor rgb="FFFFFF00"/>
                </patternFill>
              </fill>
            </x14:dxf>
          </x14:cfRule>
          <x14:cfRule type="containsText" priority="54" operator="containsText" id="{D3FE5180-9A7C-45E9-AE11-4ECABF37711F}">
            <xm:f>NOT(ISERROR(SEARCH(Hoja1!$H$10,H17)))</xm:f>
            <xm:f>Hoja1!$H$10</xm:f>
            <x14:dxf>
              <font>
                <b/>
                <i val="0"/>
              </font>
              <fill>
                <patternFill>
                  <bgColor rgb="FFFFC000"/>
                </patternFill>
              </fill>
            </x14:dxf>
          </x14:cfRule>
          <x14:cfRule type="containsText" priority="55" operator="containsText" id="{D5DFCC50-B009-4C23-AA0B-1AB9EA533ACB}">
            <xm:f>NOT(ISERROR(SEARCH(Hoja1!$H$9,H17)))</xm:f>
            <xm:f>Hoja1!$H$9</xm:f>
            <x14:dxf>
              <font>
                <b/>
                <i val="0"/>
                <color theme="0"/>
              </font>
              <fill>
                <patternFill>
                  <bgColor rgb="FFFF0000"/>
                </patternFill>
              </fill>
            </x14:dxf>
          </x14:cfRule>
          <xm:sqref>H17</xm:sqref>
        </x14:conditionalFormatting>
        <x14:conditionalFormatting xmlns:xm="http://schemas.microsoft.com/office/excel/2006/main">
          <x14:cfRule type="expression" priority="38" id="{B193DDDE-AEB7-4985-958E-55BC80B43601}">
            <xm:f>Hoja1!$H$9</xm:f>
            <x14:dxf>
              <font>
                <b/>
                <i val="0"/>
                <color theme="0"/>
              </font>
              <fill>
                <patternFill>
                  <bgColor rgb="FFFF0000"/>
                </patternFill>
              </fill>
            </x14:dxf>
          </x14:cfRule>
          <xm:sqref>H18</xm:sqref>
        </x14:conditionalFormatting>
        <x14:conditionalFormatting xmlns:xm="http://schemas.microsoft.com/office/excel/2006/main">
          <x14:cfRule type="containsText" priority="39" operator="containsText" id="{FFEE1D23-4FCC-405A-998D-C463B3E60110}">
            <xm:f>NOT(ISERROR(SEARCH(Hoja1!$H$11,H18)))</xm:f>
            <xm:f>Hoja1!$H$11</xm:f>
            <x14:dxf>
              <font>
                <b/>
                <i val="0"/>
              </font>
              <fill>
                <patternFill>
                  <bgColor rgb="FFFFFF00"/>
                </patternFill>
              </fill>
            </x14:dxf>
          </x14:cfRule>
          <x14:cfRule type="containsText" priority="40" operator="containsText" id="{3955EEDF-91EB-4220-A606-95951DCC0118}">
            <xm:f>NOT(ISERROR(SEARCH(Hoja1!$H$10,H18)))</xm:f>
            <xm:f>Hoja1!$H$10</xm:f>
            <x14:dxf>
              <font>
                <b/>
                <i val="0"/>
              </font>
              <fill>
                <patternFill>
                  <bgColor rgb="FFFFC000"/>
                </patternFill>
              </fill>
            </x14:dxf>
          </x14:cfRule>
          <x14:cfRule type="containsText" priority="41" operator="containsText" id="{119E13CA-1717-4572-9797-62296F0E4235}">
            <xm:f>NOT(ISERROR(SEARCH(Hoja1!$H$9,H18)))</xm:f>
            <xm:f>Hoja1!$H$9</xm:f>
            <x14:dxf>
              <font>
                <b/>
                <i val="0"/>
                <color theme="0"/>
              </font>
              <fill>
                <patternFill>
                  <bgColor rgb="FFFF0000"/>
                </patternFill>
              </fill>
            </x14:dxf>
          </x14:cfRule>
          <xm:sqref>H18</xm:sqref>
        </x14:conditionalFormatting>
        <x14:conditionalFormatting xmlns:xm="http://schemas.microsoft.com/office/excel/2006/main">
          <x14:cfRule type="expression" priority="34" id="{0FDD6BE2-213E-4BD4-A9B7-A8F129FD0D67}">
            <xm:f>Hoja1!$H$9</xm:f>
            <x14:dxf>
              <font>
                <b/>
                <i val="0"/>
                <color theme="0"/>
              </font>
              <fill>
                <patternFill>
                  <bgColor rgb="FFFF0000"/>
                </patternFill>
              </fill>
            </x14:dxf>
          </x14:cfRule>
          <xm:sqref>H20</xm:sqref>
        </x14:conditionalFormatting>
        <x14:conditionalFormatting xmlns:xm="http://schemas.microsoft.com/office/excel/2006/main">
          <x14:cfRule type="containsText" priority="35" operator="containsText" id="{6977CBF5-FFD2-4086-86BE-0A3B06347D52}">
            <xm:f>NOT(ISERROR(SEARCH(Hoja1!$H$11,H20)))</xm:f>
            <xm:f>Hoja1!$H$11</xm:f>
            <x14:dxf>
              <font>
                <b/>
                <i val="0"/>
              </font>
              <fill>
                <patternFill>
                  <bgColor rgb="FFFFFF00"/>
                </patternFill>
              </fill>
            </x14:dxf>
          </x14:cfRule>
          <x14:cfRule type="containsText" priority="36" operator="containsText" id="{BD474385-80CC-4A37-9F04-477F249FE613}">
            <xm:f>NOT(ISERROR(SEARCH(Hoja1!$H$10,H20)))</xm:f>
            <xm:f>Hoja1!$H$10</xm:f>
            <x14:dxf>
              <font>
                <b/>
                <i val="0"/>
              </font>
              <fill>
                <patternFill>
                  <bgColor rgb="FFFFC000"/>
                </patternFill>
              </fill>
            </x14:dxf>
          </x14:cfRule>
          <x14:cfRule type="containsText" priority="37" operator="containsText" id="{1570C627-6C3F-4E69-876B-F53043F3EEFD}">
            <xm:f>NOT(ISERROR(SEARCH(Hoja1!$H$9,H20)))</xm:f>
            <xm:f>Hoja1!$H$9</xm:f>
            <x14:dxf>
              <font>
                <b/>
                <i val="0"/>
                <color theme="0"/>
              </font>
              <fill>
                <patternFill>
                  <bgColor rgb="FFFF0000"/>
                </patternFill>
              </fill>
            </x14:dxf>
          </x14:cfRule>
          <xm:sqref>H20</xm:sqref>
        </x14:conditionalFormatting>
        <x14:conditionalFormatting xmlns:xm="http://schemas.microsoft.com/office/excel/2006/main">
          <x14:cfRule type="expression" priority="26" id="{91F2EFE3-E5AF-48BD-ADB2-0B13DF629D6D}">
            <xm:f>Hoja1!$H$9</xm:f>
            <x14:dxf>
              <font>
                <b/>
                <i val="0"/>
                <color theme="0"/>
              </font>
              <fill>
                <patternFill>
                  <bgColor rgb="FFFF0000"/>
                </patternFill>
              </fill>
            </x14:dxf>
          </x14:cfRule>
          <xm:sqref>H23</xm:sqref>
        </x14:conditionalFormatting>
        <x14:conditionalFormatting xmlns:xm="http://schemas.microsoft.com/office/excel/2006/main">
          <x14:cfRule type="containsText" priority="27" operator="containsText" id="{227706A7-DC91-470A-BF5B-3688A00EF781}">
            <xm:f>NOT(ISERROR(SEARCH(Hoja1!$H$11,H23)))</xm:f>
            <xm:f>Hoja1!$H$11</xm:f>
            <x14:dxf>
              <font>
                <b/>
                <i val="0"/>
              </font>
              <fill>
                <patternFill>
                  <bgColor rgb="FFFFFF00"/>
                </patternFill>
              </fill>
            </x14:dxf>
          </x14:cfRule>
          <x14:cfRule type="containsText" priority="28" operator="containsText" id="{15D4A7A2-3FA9-4C4B-B149-CB81F87BC5C9}">
            <xm:f>NOT(ISERROR(SEARCH(Hoja1!$H$10,H23)))</xm:f>
            <xm:f>Hoja1!$H$10</xm:f>
            <x14:dxf>
              <font>
                <b/>
                <i val="0"/>
              </font>
              <fill>
                <patternFill>
                  <bgColor rgb="FFFFC000"/>
                </patternFill>
              </fill>
            </x14:dxf>
          </x14:cfRule>
          <x14:cfRule type="containsText" priority="29" operator="containsText" id="{92743B7C-720E-46C7-A54A-79E4732BCF30}">
            <xm:f>NOT(ISERROR(SEARCH(Hoja1!$H$9,H23)))</xm:f>
            <xm:f>Hoja1!$H$9</xm:f>
            <x14:dxf>
              <font>
                <b/>
                <i val="0"/>
                <color theme="0"/>
              </font>
              <fill>
                <patternFill>
                  <bgColor rgb="FFFF0000"/>
                </patternFill>
              </fill>
            </x14:dxf>
          </x14:cfRule>
          <xm:sqref>H23</xm:sqref>
        </x14:conditionalFormatting>
        <x14:conditionalFormatting xmlns:xm="http://schemas.microsoft.com/office/excel/2006/main">
          <x14:cfRule type="expression" priority="22" id="{AA752759-C65F-42AA-A8D5-38059F3AC823}">
            <xm:f>Hoja1!$H$9</xm:f>
            <x14:dxf>
              <font>
                <b/>
                <i val="0"/>
                <color theme="0"/>
              </font>
              <fill>
                <patternFill>
                  <bgColor rgb="FFFF0000"/>
                </patternFill>
              </fill>
            </x14:dxf>
          </x14:cfRule>
          <xm:sqref>H25</xm:sqref>
        </x14:conditionalFormatting>
        <x14:conditionalFormatting xmlns:xm="http://schemas.microsoft.com/office/excel/2006/main">
          <x14:cfRule type="containsText" priority="23" operator="containsText" id="{996FCBB8-9851-4ED2-A50D-AA0D477E1E1D}">
            <xm:f>NOT(ISERROR(SEARCH(Hoja1!$H$11,H25)))</xm:f>
            <xm:f>Hoja1!$H$11</xm:f>
            <x14:dxf>
              <font>
                <b/>
                <i val="0"/>
              </font>
              <fill>
                <patternFill>
                  <bgColor rgb="FFFFFF00"/>
                </patternFill>
              </fill>
            </x14:dxf>
          </x14:cfRule>
          <x14:cfRule type="containsText" priority="24" operator="containsText" id="{1394AA74-B85B-4A55-B19E-893864DE4BFD}">
            <xm:f>NOT(ISERROR(SEARCH(Hoja1!$H$10,H25)))</xm:f>
            <xm:f>Hoja1!$H$10</xm:f>
            <x14:dxf>
              <font>
                <b/>
                <i val="0"/>
              </font>
              <fill>
                <patternFill>
                  <bgColor rgb="FFFFC000"/>
                </patternFill>
              </fill>
            </x14:dxf>
          </x14:cfRule>
          <x14:cfRule type="containsText" priority="25" operator="containsText" id="{D95E3484-C8E2-44C3-A606-A0F05C85F8ED}">
            <xm:f>NOT(ISERROR(SEARCH(Hoja1!$H$9,H25)))</xm:f>
            <xm:f>Hoja1!$H$9</xm:f>
            <x14:dxf>
              <font>
                <b/>
                <i val="0"/>
                <color theme="0"/>
              </font>
              <fill>
                <patternFill>
                  <bgColor rgb="FFFF0000"/>
                </patternFill>
              </fill>
            </x14:dxf>
          </x14:cfRule>
          <xm:sqref>H25</xm:sqref>
        </x14:conditionalFormatting>
        <x14:conditionalFormatting xmlns:xm="http://schemas.microsoft.com/office/excel/2006/main">
          <x14:cfRule type="expression" priority="13" id="{17D5F5DE-8699-4027-B677-A24921117AE8}">
            <xm:f>Hoja1!$H$9</xm:f>
            <x14:dxf>
              <font>
                <b/>
                <i val="0"/>
                <color theme="0"/>
              </font>
              <fill>
                <patternFill>
                  <bgColor rgb="FFFF0000"/>
                </patternFill>
              </fill>
            </x14:dxf>
          </x14:cfRule>
          <xm:sqref>H28</xm:sqref>
        </x14:conditionalFormatting>
        <x14:conditionalFormatting xmlns:xm="http://schemas.microsoft.com/office/excel/2006/main">
          <x14:cfRule type="containsText" priority="14" operator="containsText" id="{7545A259-F968-4B17-A781-7C647E651FBF}">
            <xm:f>NOT(ISERROR(SEARCH(Hoja1!$H$11,H28)))</xm:f>
            <xm:f>Hoja1!$H$11</xm:f>
            <x14:dxf>
              <font>
                <b/>
                <i val="0"/>
              </font>
              <fill>
                <patternFill>
                  <bgColor rgb="FFFFFF00"/>
                </patternFill>
              </fill>
            </x14:dxf>
          </x14:cfRule>
          <x14:cfRule type="containsText" priority="15" operator="containsText" id="{79DD7370-C2B0-49C5-9E09-1E0E16468A68}">
            <xm:f>NOT(ISERROR(SEARCH(Hoja1!$H$10,H28)))</xm:f>
            <xm:f>Hoja1!$H$10</xm:f>
            <x14:dxf>
              <font>
                <b/>
                <i val="0"/>
              </font>
              <fill>
                <patternFill>
                  <bgColor rgb="FFFFC000"/>
                </patternFill>
              </fill>
            </x14:dxf>
          </x14:cfRule>
          <x14:cfRule type="containsText" priority="16" operator="containsText" id="{7EE812EF-CC4A-4026-9B45-BB2E7B102629}">
            <xm:f>NOT(ISERROR(SEARCH(Hoja1!$H$9,H28)))</xm:f>
            <xm:f>Hoja1!$H$9</xm:f>
            <x14:dxf>
              <font>
                <b/>
                <i val="0"/>
                <color theme="0"/>
              </font>
              <fill>
                <patternFill>
                  <bgColor rgb="FFFF0000"/>
                </patternFill>
              </fill>
            </x14:dxf>
          </x14:cfRule>
          <xm:sqref>H28</xm:sqref>
        </x14:conditionalFormatting>
        <x14:conditionalFormatting xmlns:xm="http://schemas.microsoft.com/office/excel/2006/main">
          <x14:cfRule type="expression" priority="5" id="{4D68471C-3172-46EB-BB7A-FFD3004C10EA}">
            <xm:f>Hoja1!$H$9</xm:f>
            <x14:dxf>
              <font>
                <b/>
                <i val="0"/>
                <color theme="0"/>
              </font>
              <fill>
                <patternFill>
                  <bgColor rgb="FFFF0000"/>
                </patternFill>
              </fill>
            </x14:dxf>
          </x14:cfRule>
          <xm:sqref>H30</xm:sqref>
        </x14:conditionalFormatting>
        <x14:conditionalFormatting xmlns:xm="http://schemas.microsoft.com/office/excel/2006/main">
          <x14:cfRule type="containsText" priority="6" operator="containsText" id="{6114EFC1-AD2E-4D73-8E54-4C2F84887C15}">
            <xm:f>NOT(ISERROR(SEARCH(Hoja1!$H$11,H30)))</xm:f>
            <xm:f>Hoja1!$H$11</xm:f>
            <x14:dxf>
              <font>
                <b/>
                <i val="0"/>
              </font>
              <fill>
                <patternFill>
                  <bgColor rgb="FFFFFF00"/>
                </patternFill>
              </fill>
            </x14:dxf>
          </x14:cfRule>
          <x14:cfRule type="containsText" priority="7" operator="containsText" id="{E7C26624-1428-433C-A1AA-D0BE8469FE9B}">
            <xm:f>NOT(ISERROR(SEARCH(Hoja1!$H$10,H30)))</xm:f>
            <xm:f>Hoja1!$H$10</xm:f>
            <x14:dxf>
              <font>
                <b/>
                <i val="0"/>
              </font>
              <fill>
                <patternFill>
                  <bgColor rgb="FFFFC000"/>
                </patternFill>
              </fill>
            </x14:dxf>
          </x14:cfRule>
          <x14:cfRule type="containsText" priority="8" operator="containsText" id="{539BBC7F-BC86-4129-989A-5328227EB377}">
            <xm:f>NOT(ISERROR(SEARCH(Hoja1!$H$9,H30)))</xm:f>
            <xm:f>Hoja1!$H$9</xm:f>
            <x14:dxf>
              <font>
                <b/>
                <i val="0"/>
                <color theme="0"/>
              </font>
              <fill>
                <patternFill>
                  <bgColor rgb="FFFF0000"/>
                </patternFill>
              </fill>
            </x14:dxf>
          </x14:cfRule>
          <xm:sqref>H30</xm:sqref>
        </x14:conditionalFormatting>
        <x14:conditionalFormatting xmlns:xm="http://schemas.microsoft.com/office/excel/2006/main">
          <x14:cfRule type="expression" priority="1" id="{75DB4414-4D8E-4262-9B06-D347D47033AA}">
            <xm:f>Hoja1!$H$9</xm:f>
            <x14:dxf>
              <font>
                <b/>
                <i val="0"/>
                <color theme="0"/>
              </font>
              <fill>
                <patternFill>
                  <bgColor rgb="FFFF0000"/>
                </patternFill>
              </fill>
            </x14:dxf>
          </x14:cfRule>
          <xm:sqref>H32</xm:sqref>
        </x14:conditionalFormatting>
        <x14:conditionalFormatting xmlns:xm="http://schemas.microsoft.com/office/excel/2006/main">
          <x14:cfRule type="containsText" priority="2" operator="containsText" id="{BE40C727-BAA5-40EC-BF01-C3683C7F37D9}">
            <xm:f>NOT(ISERROR(SEARCH(Hoja1!$H$11,H32)))</xm:f>
            <xm:f>Hoja1!$H$11</xm:f>
            <x14:dxf>
              <font>
                <b/>
                <i val="0"/>
              </font>
              <fill>
                <patternFill>
                  <bgColor rgb="FFFFFF00"/>
                </patternFill>
              </fill>
            </x14:dxf>
          </x14:cfRule>
          <x14:cfRule type="containsText" priority="3" operator="containsText" id="{554D21DE-BDD4-43FF-8BDA-3FE600FEDC47}">
            <xm:f>NOT(ISERROR(SEARCH(Hoja1!$H$10,H32)))</xm:f>
            <xm:f>Hoja1!$H$10</xm:f>
            <x14:dxf>
              <font>
                <b/>
                <i val="0"/>
              </font>
              <fill>
                <patternFill>
                  <bgColor rgb="FFFFC000"/>
                </patternFill>
              </fill>
            </x14:dxf>
          </x14:cfRule>
          <x14:cfRule type="containsText" priority="4" operator="containsText" id="{E43F8D05-ADB3-4496-893C-339FA0AAF81D}">
            <xm:f>NOT(ISERROR(SEARCH(Hoja1!$H$9,H32)))</xm:f>
            <xm:f>Hoja1!$H$9</xm:f>
            <x14:dxf>
              <font>
                <b/>
                <i val="0"/>
                <color theme="0"/>
              </font>
              <fill>
                <patternFill>
                  <bgColor rgb="FFFF0000"/>
                </patternFill>
              </fill>
            </x14:dxf>
          </x14:cfRule>
          <xm:sqref>H32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Hoja1!$A$1:$A$11</xm:f>
          </x14:formula1>
          <xm:sqref>B9 B11:B14 B16:B18 B20 B23 B25 B28 B30 B32</xm:sqref>
        </x14:dataValidation>
        <x14:dataValidation type="list" allowBlank="1" showInputMessage="1" showErrorMessage="1" xr:uid="{00000000-0002-0000-0000-000001000000}">
          <x14:formula1>
            <xm:f>Hoja1!$F$6</xm:f>
          </x14:formula1>
          <xm:sqref>D9 D11:D14 D16:D18 D20 D23 D25 D28 D30 D32</xm:sqref>
        </x14:dataValidation>
        <x14:dataValidation type="list" allowBlank="1" showInputMessage="1" showErrorMessage="1" xr:uid="{00000000-0002-0000-0000-000002000000}">
          <x14:formula1>
            <xm:f>Hoja1!$H$1:$H$2</xm:f>
          </x14:formula1>
          <xm:sqref>J9 J11:J14 J16:J25 J27:J33</xm:sqref>
        </x14:dataValidation>
        <x14:dataValidation type="list" allowBlank="1" showInputMessage="1" showErrorMessage="1" xr:uid="{00000000-0002-0000-0000-000003000000}">
          <x14:formula1>
            <xm:f>Hoja1!$G$9:$G$13</xm:f>
          </x14:formula1>
          <xm:sqref>G9 G11:G14 G16:G18 G20 G23 G25 G28 G30 G32</xm:sqref>
        </x14:dataValidation>
        <x14:dataValidation type="list" allowBlank="1" showInputMessage="1" showErrorMessage="1" xr:uid="{00000000-0002-0000-0000-000004000000}">
          <x14:formula1>
            <xm:f>Hoja1!$F$9:$F$13</xm:f>
          </x14:formula1>
          <xm:sqref>F9 F11:F14 F16:F18 F20 F23 F25 F28 F30 F32</xm:sqref>
        </x14:dataValidation>
        <x14:dataValidation type="list" allowBlank="1" showInputMessage="1" showErrorMessage="1" xr:uid="{00000000-0002-0000-0000-000005000000}">
          <x14:formula1>
            <xm:f>Hoja1!$J$9:$J$12</xm:f>
          </x14:formula1>
          <xm:sqref>I9 I11:I14 I16:I25 I27:I33</xm:sqref>
        </x14:dataValidation>
        <x14:dataValidation type="list" allowBlank="1" showInputMessage="1" showErrorMessage="1" xr:uid="{00000000-0002-0000-0000-000006000000}">
          <x14:formula1>
            <xm:f>Hoja1!$H$9:$H$11</xm:f>
          </x14:formula1>
          <xm:sqref>H9 H11:H14 H16:H18 H20 H23 H25 H28 H30 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4"/>
  <sheetViews>
    <sheetView topLeftCell="A6" workbookViewId="0">
      <selection activeCell="B7" sqref="B7"/>
    </sheetView>
  </sheetViews>
  <sheetFormatPr baseColWidth="10" defaultRowHeight="15" x14ac:dyDescent="0.25"/>
  <cols>
    <col min="1" max="1" width="79" customWidth="1"/>
  </cols>
  <sheetData>
    <row r="1" spans="1:35" ht="75" x14ac:dyDescent="0.25">
      <c r="A1" s="33" t="s">
        <v>33</v>
      </c>
      <c r="D1" s="7"/>
      <c r="E1" s="7"/>
      <c r="F1" s="7"/>
      <c r="G1" s="7"/>
      <c r="H1" s="1" t="s">
        <v>41</v>
      </c>
      <c r="I1" s="1"/>
      <c r="J1" s="1"/>
      <c r="K1" s="1"/>
      <c r="L1" s="1"/>
      <c r="M1" s="1"/>
      <c r="N1" s="1"/>
      <c r="O1" s="1"/>
      <c r="P1" s="1"/>
      <c r="Q1" s="1"/>
      <c r="R1" s="1"/>
      <c r="S1" s="1"/>
      <c r="T1" s="1"/>
      <c r="U1" s="1"/>
      <c r="V1" s="1"/>
      <c r="W1" s="1"/>
      <c r="X1" s="1"/>
      <c r="Y1" s="1"/>
      <c r="Z1" s="1"/>
      <c r="AA1" s="1"/>
      <c r="AB1" s="1"/>
      <c r="AC1" s="1"/>
      <c r="AD1" s="1"/>
      <c r="AE1" s="1"/>
      <c r="AF1" s="1"/>
      <c r="AG1" s="1"/>
      <c r="AH1" s="1"/>
      <c r="AI1" s="1"/>
    </row>
    <row r="2" spans="1:35" ht="75" x14ac:dyDescent="0.25">
      <c r="A2" s="33" t="s">
        <v>52</v>
      </c>
      <c r="D2" s="7"/>
      <c r="E2" s="7"/>
      <c r="F2" s="7"/>
      <c r="G2" s="7"/>
      <c r="H2" s="1" t="s">
        <v>42</v>
      </c>
      <c r="I2" s="1"/>
      <c r="J2" s="1"/>
      <c r="K2" s="1"/>
      <c r="L2" s="1"/>
      <c r="M2" s="1"/>
      <c r="N2" s="1"/>
      <c r="O2" s="1"/>
      <c r="P2" s="1"/>
      <c r="Q2" s="1"/>
      <c r="R2" s="1"/>
      <c r="S2" s="1"/>
      <c r="T2" s="1"/>
      <c r="U2" s="1"/>
      <c r="V2" s="1"/>
      <c r="W2" s="1"/>
      <c r="X2" s="1"/>
      <c r="Y2" s="1"/>
      <c r="Z2" s="1"/>
      <c r="AA2" s="1"/>
      <c r="AB2" s="1"/>
      <c r="AC2" s="1"/>
      <c r="AD2" s="1"/>
      <c r="AE2" s="1"/>
      <c r="AF2" s="1"/>
      <c r="AG2" s="1"/>
      <c r="AH2" s="1"/>
      <c r="AI2" s="1"/>
    </row>
    <row r="3" spans="1:35" ht="60" x14ac:dyDescent="0.25">
      <c r="A3" s="33" t="s">
        <v>34</v>
      </c>
      <c r="D3" s="7"/>
      <c r="E3" s="7"/>
      <c r="F3" s="7"/>
      <c r="G3" s="7"/>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05" x14ac:dyDescent="0.25">
      <c r="A4" s="33" t="s">
        <v>35</v>
      </c>
      <c r="D4" s="7"/>
      <c r="E4" s="7"/>
      <c r="F4" s="7"/>
      <c r="G4" s="7"/>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60" x14ac:dyDescent="0.35">
      <c r="A5" s="33" t="s">
        <v>36</v>
      </c>
      <c r="D5" s="28"/>
      <c r="E5" s="28"/>
      <c r="F5" s="28"/>
      <c r="G5" s="28"/>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row>
    <row r="6" spans="1:35" ht="75" x14ac:dyDescent="0.35">
      <c r="A6" s="33" t="s">
        <v>55</v>
      </c>
      <c r="D6" s="28"/>
      <c r="E6" s="28"/>
      <c r="F6" s="28" t="s">
        <v>15</v>
      </c>
      <c r="G6" s="28"/>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90.75" thickBot="1" x14ac:dyDescent="0.4">
      <c r="A7" s="33" t="s">
        <v>37</v>
      </c>
      <c r="D7" s="28"/>
      <c r="E7" s="28"/>
      <c r="F7" s="28"/>
      <c r="G7" s="28"/>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1:35" ht="105.75" thickBot="1" x14ac:dyDescent="0.3">
      <c r="A8" s="33" t="s">
        <v>38</v>
      </c>
      <c r="D8" s="7"/>
      <c r="E8" s="7"/>
      <c r="F8" s="10"/>
      <c r="G8" s="15"/>
      <c r="H8" s="26"/>
      <c r="I8" s="1"/>
      <c r="J8" s="24"/>
      <c r="K8" s="1"/>
      <c r="L8" s="1"/>
      <c r="M8" s="1"/>
      <c r="N8" s="1"/>
      <c r="O8" s="1"/>
      <c r="P8" s="1"/>
      <c r="Q8" s="1"/>
      <c r="R8" s="1"/>
      <c r="S8" s="1"/>
      <c r="T8" s="1"/>
      <c r="U8" s="1"/>
      <c r="V8" s="1"/>
      <c r="W8" s="1"/>
      <c r="X8" s="1"/>
      <c r="Y8" s="1"/>
      <c r="Z8" s="1"/>
      <c r="AA8" s="1"/>
      <c r="AB8" s="1"/>
      <c r="AC8" s="1"/>
      <c r="AD8" s="1"/>
      <c r="AE8" s="1"/>
      <c r="AF8" s="1"/>
      <c r="AG8" s="1"/>
      <c r="AH8" s="1"/>
      <c r="AI8" s="1"/>
    </row>
    <row r="9" spans="1:35" ht="45" x14ac:dyDescent="0.25">
      <c r="A9" s="33" t="s">
        <v>53</v>
      </c>
      <c r="D9" s="7"/>
      <c r="E9" s="7"/>
      <c r="F9" s="11" t="s">
        <v>16</v>
      </c>
      <c r="G9" s="16" t="s">
        <v>21</v>
      </c>
      <c r="H9" s="25" t="s">
        <v>27</v>
      </c>
      <c r="I9" s="1"/>
      <c r="J9" s="23"/>
      <c r="K9" s="1"/>
      <c r="L9" s="1"/>
      <c r="M9" s="1"/>
      <c r="N9" s="1"/>
      <c r="O9" s="1"/>
      <c r="P9" s="1"/>
      <c r="Q9" s="1"/>
      <c r="R9" s="1"/>
      <c r="S9" s="1"/>
      <c r="T9" s="1"/>
      <c r="U9" s="1"/>
      <c r="V9" s="1"/>
      <c r="W9" s="1"/>
      <c r="X9" s="1"/>
      <c r="Y9" s="1"/>
      <c r="Z9" s="1"/>
      <c r="AA9" s="1"/>
      <c r="AB9" s="1"/>
      <c r="AC9" s="1"/>
      <c r="AD9" s="1"/>
      <c r="AE9" s="1"/>
      <c r="AF9" s="1"/>
      <c r="AG9" s="1"/>
      <c r="AH9" s="1"/>
      <c r="AI9" s="1"/>
    </row>
    <row r="10" spans="1:35" ht="75" x14ac:dyDescent="0.25">
      <c r="A10" s="33" t="s">
        <v>39</v>
      </c>
      <c r="D10" s="7"/>
      <c r="E10" s="7"/>
      <c r="F10" s="12" t="s">
        <v>17</v>
      </c>
      <c r="G10" s="17" t="s">
        <v>22</v>
      </c>
      <c r="H10" s="18" t="s">
        <v>28</v>
      </c>
      <c r="I10" s="1"/>
      <c r="J10" s="20" t="s">
        <v>30</v>
      </c>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90" x14ac:dyDescent="0.25">
      <c r="A11" s="33" t="s">
        <v>40</v>
      </c>
      <c r="D11" s="1"/>
      <c r="E11" s="1"/>
      <c r="F11" s="12" t="s">
        <v>18</v>
      </c>
      <c r="G11" s="17" t="s">
        <v>23</v>
      </c>
      <c r="H11" s="19" t="s">
        <v>29</v>
      </c>
      <c r="I11" s="1"/>
      <c r="J11" s="21" t="s">
        <v>31</v>
      </c>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30.75" thickBot="1" x14ac:dyDescent="0.3">
      <c r="D12" s="1"/>
      <c r="E12" s="1"/>
      <c r="F12" s="12" t="s">
        <v>19</v>
      </c>
      <c r="G12" s="17" t="s">
        <v>24</v>
      </c>
      <c r="H12" s="32"/>
      <c r="I12" s="1"/>
      <c r="J12" s="22" t="s">
        <v>32</v>
      </c>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5.75" thickBot="1" x14ac:dyDescent="0.3">
      <c r="D13" s="1"/>
      <c r="E13" s="1"/>
      <c r="F13" s="13" t="s">
        <v>20</v>
      </c>
      <c r="G13" s="14" t="s">
        <v>25</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x14ac:dyDescent="0.25">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x14ac:dyDescent="0.2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x14ac:dyDescent="0.2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4:35" x14ac:dyDescent="0.25">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4:35" x14ac:dyDescent="0.2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4:35" x14ac:dyDescent="0.25">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4:35" x14ac:dyDescent="0.25">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4:35" x14ac:dyDescent="0.25">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4:35" x14ac:dyDescent="0.2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4:35" x14ac:dyDescent="0.25">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4:35" x14ac:dyDescent="0.25">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 DE CORRUPCIÓN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rrobles</cp:lastModifiedBy>
  <cp:lastPrinted>2018-08-02T16:21:13Z</cp:lastPrinted>
  <dcterms:created xsi:type="dcterms:W3CDTF">2017-05-09T14:17:41Z</dcterms:created>
  <dcterms:modified xsi:type="dcterms:W3CDTF">2020-11-23T17:33:58Z</dcterms:modified>
</cp:coreProperties>
</file>