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3820"/>
  <mc:AlternateContent xmlns:mc="http://schemas.openxmlformats.org/markup-compatibility/2006">
    <mc:Choice Requires="x15">
      <x15ac:absPath xmlns:x15ac="http://schemas.microsoft.com/office/spreadsheetml/2010/11/ac" url="P:\SUB_CENTRALIZACION\GIT_CHIP\REFRENDACION_CATEGORIZACION\Procesos\CATEGORIZACIÓN\Categorización 2021 para 2022\Archivos de procesos\"/>
    </mc:Choice>
  </mc:AlternateContent>
  <xr:revisionPtr revIDLastSave="0" documentId="8_{6F605730-891F-4E45-9824-35BFA48522AB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Resumen" sheetId="1" r:id="rId1"/>
    <sheet name="Categorización por Departamen" sheetId="2" r:id="rId2"/>
    <sheet name="Categorización por Municipio" sheetId="3" r:id="rId3"/>
  </sheets>
  <externalReferences>
    <externalReference r:id="rId4"/>
  </externalReferences>
  <definedNames>
    <definedName name="_xlnm._FilterDatabase" localSheetId="1" hidden="1">'Categorización por Departamen'!$A$25:$G$42</definedName>
    <definedName name="_xlnm._FilterDatabase" localSheetId="2" hidden="1">'Categorización por Municipio'!$A$8:$H$1116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2" l="1"/>
  <c r="E27" i="2"/>
  <c r="F27" i="2"/>
  <c r="D28" i="2"/>
  <c r="E28" i="2"/>
  <c r="F28" i="2"/>
  <c r="D29" i="2"/>
  <c r="E29" i="2"/>
  <c r="F29" i="2"/>
  <c r="D30" i="2"/>
  <c r="E30" i="2"/>
  <c r="F30" i="2"/>
  <c r="D31" i="2"/>
  <c r="E31" i="2"/>
  <c r="F31" i="2"/>
  <c r="D32" i="2"/>
  <c r="E32" i="2"/>
  <c r="F32" i="2"/>
  <c r="D33" i="2"/>
  <c r="E33" i="2"/>
  <c r="F33" i="2"/>
  <c r="D34" i="2"/>
  <c r="E34" i="2"/>
  <c r="F34" i="2"/>
  <c r="D35" i="2"/>
  <c r="E35" i="2"/>
  <c r="F35" i="2"/>
  <c r="D36" i="2"/>
  <c r="E36" i="2"/>
  <c r="F36" i="2"/>
  <c r="D37" i="2"/>
  <c r="E37" i="2"/>
  <c r="F37" i="2"/>
  <c r="D38" i="2"/>
  <c r="E38" i="2"/>
  <c r="F38" i="2"/>
  <c r="D39" i="2"/>
  <c r="E39" i="2"/>
  <c r="F39" i="2"/>
  <c r="D40" i="2"/>
  <c r="E40" i="2"/>
  <c r="F40" i="2"/>
  <c r="D41" i="2"/>
  <c r="E41" i="2"/>
  <c r="F41" i="2"/>
  <c r="D42" i="2"/>
  <c r="E42" i="2"/>
  <c r="F42" i="2"/>
  <c r="F26" i="2"/>
  <c r="E26" i="2"/>
  <c r="D26" i="2"/>
</calcChain>
</file>

<file path=xl/sharedStrings.xml><?xml version="1.0" encoding="utf-8"?>
<sst xmlns="http://schemas.openxmlformats.org/spreadsheetml/2006/main" count="2331" uniqueCount="1114">
  <si>
    <t>CT01 - Categorización de Municipios</t>
  </si>
  <si>
    <r>
      <rPr>
        <sz val="10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 xml:space="preserve">Resumen Categorización </t>
    </r>
  </si>
  <si>
    <t>Resumen Categorización</t>
  </si>
  <si>
    <t>2022</t>
  </si>
  <si>
    <t>Total</t>
  </si>
  <si>
    <t>Cuentas Claras,  Estado Transparente</t>
  </si>
  <si>
    <t>------------------------------------------------------------------------------------------------------------</t>
  </si>
  <si>
    <t>Calle 95 No. 15 – 56 PBX (57 1) 492 64 00. Código Postal: 110221</t>
  </si>
  <si>
    <t>http://www. contaduria.gov.co</t>
  </si>
  <si>
    <t>Bogotá DC. - Colombia</t>
  </si>
  <si>
    <r>
      <rPr>
        <sz val="10"/>
        <color theme="1"/>
        <rFont val="Arial"/>
        <family val="2"/>
      </rPr>
      <t xml:space="preserve">Reporte generado en: </t>
    </r>
    <r>
      <rPr>
        <sz val="10"/>
        <color theme="1"/>
        <rFont val="Arial"/>
        <family val="2"/>
      </rPr>
      <t>28/11/2021</t>
    </r>
    <r>
      <rPr>
        <sz val="10"/>
        <color theme="1"/>
        <rFont val="Arial"/>
        <family val="2"/>
      </rPr>
      <t xml:space="preserve"> - </t>
    </r>
    <r>
      <rPr>
        <sz val="10"/>
        <color theme="1"/>
        <rFont val="Arial"/>
        <family val="2"/>
      </rPr>
      <t>16:08:08</t>
    </r>
  </si>
  <si>
    <r>
      <rPr>
        <sz val="10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Categorización por Departamentos</t>
    </r>
  </si>
  <si>
    <t>1 - Entidades categorizadas por el ministerio del interior</t>
  </si>
  <si>
    <t>Código CGN</t>
  </si>
  <si>
    <t>Nombre</t>
  </si>
  <si>
    <t>Población DANE</t>
  </si>
  <si>
    <t>ICLD Contraloría (Miles de Pesos)</t>
  </si>
  <si>
    <t>Gastos Funcionamiento Contraloría (Miles de Pesos)</t>
  </si>
  <si>
    <t>% Gastos Funcionamiento ICLD/SMMLV</t>
  </si>
  <si>
    <t>Categoría</t>
  </si>
  <si>
    <t>DEPARTAMENTO DE ANTIOQUIA</t>
  </si>
  <si>
    <t>DEPARTAMENTO DE ATLANTICO</t>
  </si>
  <si>
    <t>DEPARTAMENTO DE CAUCA</t>
  </si>
  <si>
    <t>DEPARTAMENTO DE GUAJIRA</t>
  </si>
  <si>
    <t>DEPARTAMENTO DEL META</t>
  </si>
  <si>
    <t>DEPARTAMENTO DE NARIÑO</t>
  </si>
  <si>
    <t>DEPARTAMENTO DE QUINDIO</t>
  </si>
  <si>
    <t>DEPARTAMENTO DE RISARALDA</t>
  </si>
  <si>
    <t>DEPARTAMENTO DE SANTANDER</t>
  </si>
  <si>
    <t>DEPARTAMENTO DE TOLIMA</t>
  </si>
  <si>
    <t>DEPARTAMENTO DE VALLE DEL CAUCA</t>
  </si>
  <si>
    <t>DEPARTAMENTO DE ARAUCA</t>
  </si>
  <si>
    <t>DEPARTAMENTO DE GUAVIARE</t>
  </si>
  <si>
    <t>DEPARTAMENTO DE VAUPES</t>
  </si>
  <si>
    <t>DEPARTAMENTO DE VICHADA</t>
  </si>
  <si>
    <t>2 - Categorizadas por la Contaduría con información del CGR</t>
  </si>
  <si>
    <t>DEPARTAMENTO DE BOLIVAR</t>
  </si>
  <si>
    <t>DEPARTAMENTO DE BOYACA</t>
  </si>
  <si>
    <t>DEPARTAMENTO DE CALDAS</t>
  </si>
  <si>
    <t>DEPARTAMENTO DE CAQUETA</t>
  </si>
  <si>
    <t>DEPARTAMENTO DE CESAR</t>
  </si>
  <si>
    <t>DEPARTAMENTO DE CORDOBA</t>
  </si>
  <si>
    <t>DEPARTAMENTO DE CUNDINAMARCA</t>
  </si>
  <si>
    <t>DEPARTAMENTO DE CHOCO</t>
  </si>
  <si>
    <t>DEPARTAMENTO DE HUILA</t>
  </si>
  <si>
    <t>DEPARTAMENTO DE MAGDALENA</t>
  </si>
  <si>
    <t>DEPARTAMENTO DE NORTE DE SANTANDER</t>
  </si>
  <si>
    <t>DEPARTAMENTO DE SUCRE</t>
  </si>
  <si>
    <t>DEPARTAMENTO DE CASANARE</t>
  </si>
  <si>
    <t>DEPARTAMENTO DE PUTUMAYO</t>
  </si>
  <si>
    <t>ARCHIPIELAGO DE SAN ANDRES</t>
  </si>
  <si>
    <t>DEPARTAMENTO DE AMAZONAS</t>
  </si>
  <si>
    <t>DEPARTAMENTO DE GUAINIA</t>
  </si>
  <si>
    <r>
      <rPr>
        <sz val="10"/>
        <color theme="1"/>
        <rFont val="Arial"/>
        <family val="2"/>
      </rPr>
      <t xml:space="preserve">Reporte generado en: </t>
    </r>
    <r>
      <rPr>
        <sz val="10"/>
        <color theme="1"/>
        <rFont val="Arial"/>
        <family val="2"/>
      </rPr>
      <t>28/11/2021</t>
    </r>
    <r>
      <rPr>
        <sz val="10"/>
        <color theme="1"/>
        <rFont val="Arial"/>
        <family val="2"/>
      </rPr>
      <t xml:space="preserve"> - </t>
    </r>
    <r>
      <rPr>
        <sz val="10"/>
        <color theme="1"/>
        <rFont val="Arial"/>
        <family val="2"/>
      </rPr>
      <t>16:08:08</t>
    </r>
  </si>
  <si>
    <r>
      <rPr>
        <sz val="10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Categorización por Municipios</t>
    </r>
  </si>
  <si>
    <t>% Gastos Funcionamiento / ICLD</t>
  </si>
  <si>
    <t>DISTRITO CAPITAL</t>
  </si>
  <si>
    <t xml:space="preserve">DEPARTAMENTO DE ANTIOQUIA                         </t>
  </si>
  <si>
    <t>4 - Categorizadas con información del cgr de un año anterior</t>
  </si>
  <si>
    <r>
      <rPr>
        <sz val="10"/>
        <color theme="1"/>
        <rFont val="Arial"/>
        <family val="2"/>
      </rPr>
      <t xml:space="preserve">Reporte generado en: </t>
    </r>
    <r>
      <rPr>
        <sz val="10"/>
        <color theme="1"/>
        <rFont val="Arial"/>
        <family val="2"/>
      </rPr>
      <t>28/11/2021</t>
    </r>
    <r>
      <rPr>
        <sz val="10"/>
        <color theme="1"/>
        <rFont val="Arial"/>
        <family val="2"/>
      </rPr>
      <t xml:space="preserve"> - </t>
    </r>
    <r>
      <rPr>
        <sz val="10"/>
        <color theme="1"/>
        <rFont val="Arial"/>
        <family val="2"/>
      </rPr>
      <t>16:08:08</t>
    </r>
  </si>
  <si>
    <t>Departamento</t>
  </si>
  <si>
    <t>Municipio</t>
  </si>
  <si>
    <t>BARRANCO MINAS</t>
  </si>
  <si>
    <t>COGUA</t>
  </si>
  <si>
    <t>RIO QUITO</t>
  </si>
  <si>
    <t xml:space="preserve">LEJANIAS    </t>
  </si>
  <si>
    <t>TEORAMA</t>
  </si>
  <si>
    <t xml:space="preserve">FORTUL     </t>
  </si>
  <si>
    <t>CARTAGENA DE INDIAS, DISTRITO TURISTICO Y CULTURAL</t>
  </si>
  <si>
    <t>POPAYAN</t>
  </si>
  <si>
    <t xml:space="preserve">RIOHACHA </t>
  </si>
  <si>
    <t>PASTO</t>
  </si>
  <si>
    <t>ARMENIA</t>
  </si>
  <si>
    <t>LA TEBAIDA</t>
  </si>
  <si>
    <t>BUCARAMANGA</t>
  </si>
  <si>
    <t xml:space="preserve">BOLIVAR </t>
  </si>
  <si>
    <t>IBAGUE</t>
  </si>
  <si>
    <t>CALI</t>
  </si>
  <si>
    <t>ARAUCA</t>
  </si>
  <si>
    <t>SAN JOSE DEL GUAVIARE</t>
  </si>
  <si>
    <t xml:space="preserve">MITU </t>
  </si>
  <si>
    <t>LA VEGA</t>
  </si>
  <si>
    <t>ONZAGA</t>
  </si>
  <si>
    <t>LA VICTORIA</t>
  </si>
  <si>
    <t xml:space="preserve">BOYACA  </t>
  </si>
  <si>
    <t xml:space="preserve">TIBANA </t>
  </si>
  <si>
    <t>TIBACUY</t>
  </si>
  <si>
    <t>LOS PATIOS</t>
  </si>
  <si>
    <t>GIRALDO</t>
  </si>
  <si>
    <t>ACACIAS</t>
  </si>
  <si>
    <t>RESTREPO</t>
  </si>
  <si>
    <t xml:space="preserve">LEBRIJA </t>
  </si>
  <si>
    <t>TIMBIO</t>
  </si>
  <si>
    <t>TIERRALTA</t>
  </si>
  <si>
    <t>TIBIRITA</t>
  </si>
  <si>
    <t>TIMANA</t>
  </si>
  <si>
    <t>SANTA ANA</t>
  </si>
  <si>
    <t>CONSACA</t>
  </si>
  <si>
    <t xml:space="preserve">GIRON </t>
  </si>
  <si>
    <t xml:space="preserve">GIRARDOTA   </t>
  </si>
  <si>
    <t>BUCARASICA</t>
  </si>
  <si>
    <t>GOMEZ PLATA</t>
  </si>
  <si>
    <t>LA MONTAÑITA</t>
  </si>
  <si>
    <t>SAN JOSE DE FRAGUA</t>
  </si>
  <si>
    <t>BUENOS AIRES</t>
  </si>
  <si>
    <t>GONZALEZ</t>
  </si>
  <si>
    <t>BUENAVISTA</t>
  </si>
  <si>
    <t>LIBORINA</t>
  </si>
  <si>
    <t>AGUACHICA</t>
  </si>
  <si>
    <t>CONTRATACION</t>
  </si>
  <si>
    <t>COPACABANA</t>
  </si>
  <si>
    <t>RICAURTE</t>
  </si>
  <si>
    <t>CORDOBA</t>
  </si>
  <si>
    <t>PACORA</t>
  </si>
  <si>
    <t xml:space="preserve">PACHO </t>
  </si>
  <si>
    <t>GRANADA</t>
  </si>
  <si>
    <t>GRAMALOTE</t>
  </si>
  <si>
    <t>AGUADA</t>
  </si>
  <si>
    <t>PAEZ</t>
  </si>
  <si>
    <t>RIO DE ORO</t>
  </si>
  <si>
    <t>COTA</t>
  </si>
  <si>
    <t>GUADALUPE</t>
  </si>
  <si>
    <t>RIONEGRO</t>
  </si>
  <si>
    <t>TOCAIMA</t>
  </si>
  <si>
    <t>RIVERA</t>
  </si>
  <si>
    <t>PAIPA</t>
  </si>
  <si>
    <t>RIOBLANCO</t>
  </si>
  <si>
    <t xml:space="preserve">GUACAMAYAS </t>
  </si>
  <si>
    <t>GUACHETA</t>
  </si>
  <si>
    <t>TOCANCIPA</t>
  </si>
  <si>
    <t>COROMORO</t>
  </si>
  <si>
    <t>SAN PEDRO</t>
  </si>
  <si>
    <t xml:space="preserve">GUARNE   </t>
  </si>
  <si>
    <t>PAJARITO</t>
  </si>
  <si>
    <t>PAIME</t>
  </si>
  <si>
    <t>SASAIMA</t>
  </si>
  <si>
    <t>GUAMAL</t>
  </si>
  <si>
    <t>LOS ANDES</t>
  </si>
  <si>
    <t>LOURDES</t>
  </si>
  <si>
    <t>LOS SANTOS</t>
  </si>
  <si>
    <t>GUACARI</t>
  </si>
  <si>
    <t xml:space="preserve">TOLEDO </t>
  </si>
  <si>
    <t>LOS CORDOBAS</t>
  </si>
  <si>
    <t>SAN CRISTOBAL</t>
  </si>
  <si>
    <t>TOPAGA</t>
  </si>
  <si>
    <t>GUADUAS</t>
  </si>
  <si>
    <t>ALGECIRAS</t>
  </si>
  <si>
    <t>SANTA BARBARA DE PINTO</t>
  </si>
  <si>
    <t xml:space="preserve">PAMPLONITA     </t>
  </si>
  <si>
    <t>SARDINATA</t>
  </si>
  <si>
    <t>TOLEDO</t>
  </si>
  <si>
    <t>SANTA HELENA DEL OPÓN</t>
  </si>
  <si>
    <t>GUATAPE</t>
  </si>
  <si>
    <t>ROBLES (LA PAZ)</t>
  </si>
  <si>
    <t>ROBERTO PAYAN</t>
  </si>
  <si>
    <t xml:space="preserve">CABRERA </t>
  </si>
  <si>
    <t xml:space="preserve">GUATEQUE  </t>
  </si>
  <si>
    <t xml:space="preserve">PANQUEBA </t>
  </si>
  <si>
    <t>GUAPOTA</t>
  </si>
  <si>
    <t xml:space="preserve">CAICEDONIA </t>
  </si>
  <si>
    <t>CUBARA</t>
  </si>
  <si>
    <t>SATIVASUR</t>
  </si>
  <si>
    <t>CUCUTILLA</t>
  </si>
  <si>
    <t>PALESTINA</t>
  </si>
  <si>
    <t>GUATAQUI</t>
  </si>
  <si>
    <t>PANDI</t>
  </si>
  <si>
    <t>CABUYARO</t>
  </si>
  <si>
    <t>ALPUJARRA</t>
  </si>
  <si>
    <t>CAJAMARCA</t>
  </si>
  <si>
    <t xml:space="preserve">MACEO  </t>
  </si>
  <si>
    <t xml:space="preserve">GUAYATA </t>
  </si>
  <si>
    <t>CAJICA</t>
  </si>
  <si>
    <t>GUATAVITA</t>
  </si>
  <si>
    <t>MACHETA</t>
  </si>
  <si>
    <t>CALIMA DEL DARIEN</t>
  </si>
  <si>
    <t>GÜEPSA</t>
  </si>
  <si>
    <t xml:space="preserve">SABANALARGA   </t>
  </si>
  <si>
    <t>GUAYABAL DE SIQUIMA</t>
  </si>
  <si>
    <t xml:space="preserve">CACHIRA    </t>
  </si>
  <si>
    <t>CALDAS</t>
  </si>
  <si>
    <t>MAGANGUE</t>
  </si>
  <si>
    <t>MADRID</t>
  </si>
  <si>
    <t>MAICAO</t>
  </si>
  <si>
    <t>CHALAN</t>
  </si>
  <si>
    <t xml:space="preserve">CANDELARIA </t>
  </si>
  <si>
    <t>OROCUE</t>
  </si>
  <si>
    <t xml:space="preserve">CALDAS </t>
  </si>
  <si>
    <t xml:space="preserve">TUBARA </t>
  </si>
  <si>
    <t>PATIA (EL BORDO)</t>
  </si>
  <si>
    <t>MALAMBO</t>
  </si>
  <si>
    <t>MAHATES</t>
  </si>
  <si>
    <t>PARAMO</t>
  </si>
  <si>
    <t>CAMPAMENTO</t>
  </si>
  <si>
    <t>CAMPOHERMOSO</t>
  </si>
  <si>
    <t>TURMEQUE</t>
  </si>
  <si>
    <t>ANAPOIMA</t>
  </si>
  <si>
    <t>PASCA</t>
  </si>
  <si>
    <t xml:space="preserve">ALBANIA </t>
  </si>
  <si>
    <t>SEGOVIA</t>
  </si>
  <si>
    <t>CHIVOR</t>
  </si>
  <si>
    <t>MANTA</t>
  </si>
  <si>
    <t>SESQUILE</t>
  </si>
  <si>
    <t>ANCUYA</t>
  </si>
  <si>
    <t>SEVILLA</t>
  </si>
  <si>
    <t>SARAVENA</t>
  </si>
  <si>
    <t>LA SALINA</t>
  </si>
  <si>
    <t xml:space="preserve">PAZ DEL RIO </t>
  </si>
  <si>
    <t xml:space="preserve">TUTA </t>
  </si>
  <si>
    <t>TURBANA</t>
  </si>
  <si>
    <t>SACHICA</t>
  </si>
  <si>
    <t>GUTIERREZ</t>
  </si>
  <si>
    <t>UBALA</t>
  </si>
  <si>
    <t>DURANIA</t>
  </si>
  <si>
    <t>MARGARITA</t>
  </si>
  <si>
    <t>ANOLAIMA</t>
  </si>
  <si>
    <t>SIBATE</t>
  </si>
  <si>
    <t>PUERTO NARIÑO</t>
  </si>
  <si>
    <t xml:space="preserve">CARACOLI </t>
  </si>
  <si>
    <t xml:space="preserve">SALGAR </t>
  </si>
  <si>
    <t>ARENAL</t>
  </si>
  <si>
    <t>ANSERMA DE LOS CABALLEROS</t>
  </si>
  <si>
    <t>CALOTO</t>
  </si>
  <si>
    <t>SINCE</t>
  </si>
  <si>
    <t>SILVANIA</t>
  </si>
  <si>
    <t>UBATE</t>
  </si>
  <si>
    <t xml:space="preserve">EL AGUILA </t>
  </si>
  <si>
    <t>EL COCUY</t>
  </si>
  <si>
    <t>BECERRIL</t>
  </si>
  <si>
    <t>SIMIJACA</t>
  </si>
  <si>
    <t>EL CALVARIO</t>
  </si>
  <si>
    <t>EL CARMEN</t>
  </si>
  <si>
    <t>APIA</t>
  </si>
  <si>
    <t>URRAO</t>
  </si>
  <si>
    <t>EL DONCELLO</t>
  </si>
  <si>
    <t>URIBIA</t>
  </si>
  <si>
    <t>HERRAN</t>
  </si>
  <si>
    <t>PIEDRAS</t>
  </si>
  <si>
    <t>CARTAGO</t>
  </si>
  <si>
    <t>EL ESPINO</t>
  </si>
  <si>
    <t>PIJAO</t>
  </si>
  <si>
    <t>EL CERRITO</t>
  </si>
  <si>
    <t>PIOJO</t>
  </si>
  <si>
    <t>USIACURI</t>
  </si>
  <si>
    <t xml:space="preserve">SAN BERNARDO </t>
  </si>
  <si>
    <t>PINCHOTE</t>
  </si>
  <si>
    <t xml:space="preserve">PISBA  </t>
  </si>
  <si>
    <t>ARANZAZU</t>
  </si>
  <si>
    <t>LA APARTADA</t>
  </si>
  <si>
    <t>CASTILLA LA NUEVA</t>
  </si>
  <si>
    <t>LA MACARENA</t>
  </si>
  <si>
    <t>EL TARRA</t>
  </si>
  <si>
    <t xml:space="preserve">PAZ DE ARIPORO </t>
  </si>
  <si>
    <t>CAQUEZA</t>
  </si>
  <si>
    <t>ARBOLEDA (BERRUECOS)</t>
  </si>
  <si>
    <t>ARBOLEDAS</t>
  </si>
  <si>
    <t xml:space="preserve">ARATOCA </t>
  </si>
  <si>
    <t xml:space="preserve">CARCASI    </t>
  </si>
  <si>
    <t>SAN VICENTE DEL CAGUAN</t>
  </si>
  <si>
    <t>ARBELAEZ</t>
  </si>
  <si>
    <t>SAN CAYETANO</t>
  </si>
  <si>
    <t>ARACATACA</t>
  </si>
  <si>
    <t>PUERTO SANTANDER</t>
  </si>
  <si>
    <t>CAUCASIA</t>
  </si>
  <si>
    <t>VALDIVIA</t>
  </si>
  <si>
    <t>CARMEN DE CARUPA</t>
  </si>
  <si>
    <t>VALLE DE SAN JUAN</t>
  </si>
  <si>
    <t>MIRANDA</t>
  </si>
  <si>
    <t xml:space="preserve">URUMITA </t>
  </si>
  <si>
    <t>EL PLAYON</t>
  </si>
  <si>
    <t xml:space="preserve">SABANA DE TORRES    </t>
  </si>
  <si>
    <t xml:space="preserve">VALLE SAN JOSE     </t>
  </si>
  <si>
    <t>SONSON</t>
  </si>
  <si>
    <t>SAN JUAN NEPOMUCENO</t>
  </si>
  <si>
    <t>VEGACHI</t>
  </si>
  <si>
    <t xml:space="preserve">POLO NUEVO    </t>
  </si>
  <si>
    <t>SOLEDAD</t>
  </si>
  <si>
    <t>SAN FRANCISCO</t>
  </si>
  <si>
    <t>EL PIÑON</t>
  </si>
  <si>
    <t>EL TABLON</t>
  </si>
  <si>
    <t>ITAGUI</t>
  </si>
  <si>
    <t>SOPLAVIENTO</t>
  </si>
  <si>
    <t>MILAN</t>
  </si>
  <si>
    <t>CERTEGUI</t>
  </si>
  <si>
    <t>MANAURE</t>
  </si>
  <si>
    <t>EL TAMBO</t>
  </si>
  <si>
    <t xml:space="preserve">SALAZAR </t>
  </si>
  <si>
    <t xml:space="preserve">CEPITA   </t>
  </si>
  <si>
    <t>VENTAQUEMADA</t>
  </si>
  <si>
    <t>EL ZULIA</t>
  </si>
  <si>
    <t>ARROYOHONDO</t>
  </si>
  <si>
    <t>SAN JUAN DE RIOSECO</t>
  </si>
  <si>
    <t>MONTERREY</t>
  </si>
  <si>
    <t>SOTAQUIRA</t>
  </si>
  <si>
    <t>ENTRERRIOS</t>
  </si>
  <si>
    <t>JARDIN</t>
  </si>
  <si>
    <t>JAMBALO</t>
  </si>
  <si>
    <t>MOGOTES</t>
  </si>
  <si>
    <t>GUARANDA</t>
  </si>
  <si>
    <t>ARAUQUITA</t>
  </si>
  <si>
    <t xml:space="preserve">ENVIGADO </t>
  </si>
  <si>
    <t>MONGUI</t>
  </si>
  <si>
    <t>MONTELIBANO</t>
  </si>
  <si>
    <t>ENCISO</t>
  </si>
  <si>
    <t xml:space="preserve">SAN RAFAEL    </t>
  </si>
  <si>
    <t>JENESANO</t>
  </si>
  <si>
    <t>VIANI</t>
  </si>
  <si>
    <t>CHARALA</t>
  </si>
  <si>
    <t>VETAS</t>
  </si>
  <si>
    <t>ATACO</t>
  </si>
  <si>
    <t>JERICO</t>
  </si>
  <si>
    <t>CHIMA</t>
  </si>
  <si>
    <t>JERUSALEN</t>
  </si>
  <si>
    <t xml:space="preserve">PUERTO GAITAN  </t>
  </si>
  <si>
    <t xml:space="preserve">MOLAGAVITA     </t>
  </si>
  <si>
    <t xml:space="preserve">PUERTO ASIS     </t>
  </si>
  <si>
    <t>MONIQUIRA</t>
  </si>
  <si>
    <t>FACATATIVA</t>
  </si>
  <si>
    <t>VIJES</t>
  </si>
  <si>
    <t>SAN PABLO</t>
  </si>
  <si>
    <t>CHIVOLO</t>
  </si>
  <si>
    <t>PUEBLOVIEJO</t>
  </si>
  <si>
    <t>LA URIBE</t>
  </si>
  <si>
    <t>SAN CALIXTO</t>
  </si>
  <si>
    <t>MONTENEGRO</t>
  </si>
  <si>
    <t>JORDAN</t>
  </si>
  <si>
    <t>SUAITA</t>
  </si>
  <si>
    <t>VILLAGÓMEZ</t>
  </si>
  <si>
    <t>SAN ANTERO</t>
  </si>
  <si>
    <t>JUNIN</t>
  </si>
  <si>
    <t xml:space="preserve">PUERTO SALGAR </t>
  </si>
  <si>
    <t>CHINACOTA</t>
  </si>
  <si>
    <t>PUENTE NACIONAL</t>
  </si>
  <si>
    <t>PUERTO COLOMBIA</t>
  </si>
  <si>
    <t>VILLAMARIA</t>
  </si>
  <si>
    <t>MOSQUERA</t>
  </si>
  <si>
    <t>PUERTO LOPEZ</t>
  </si>
  <si>
    <t>SUSACON</t>
  </si>
  <si>
    <t xml:space="preserve">CHITAGA    </t>
  </si>
  <si>
    <t>VILLA DEL ROSARIO</t>
  </si>
  <si>
    <t>CHIA</t>
  </si>
  <si>
    <t>BAHIA SOLANO (MUTIS)</t>
  </si>
  <si>
    <t>PUEBLORRICO</t>
  </si>
  <si>
    <t xml:space="preserve">CHIQUINQUIRA </t>
  </si>
  <si>
    <t>SAN MIGUEL DE SEMA</t>
  </si>
  <si>
    <t xml:space="preserve">FLORIDABLANCA </t>
  </si>
  <si>
    <t>LABRANZAGRANDE</t>
  </si>
  <si>
    <t>SUPIA</t>
  </si>
  <si>
    <t>SUPATA</t>
  </si>
  <si>
    <t>LABATECA</t>
  </si>
  <si>
    <t>BARBOSA</t>
  </si>
  <si>
    <t>SAN CARLOS</t>
  </si>
  <si>
    <t xml:space="preserve">HATONUEVO </t>
  </si>
  <si>
    <t>LA CRUZ</t>
  </si>
  <si>
    <t>PUERTO BERRIO</t>
  </si>
  <si>
    <t>FOMEQUE</t>
  </si>
  <si>
    <t>FONSECA</t>
  </si>
  <si>
    <t>SAN GIL</t>
  </si>
  <si>
    <t xml:space="preserve">LA ESTRELLA </t>
  </si>
  <si>
    <t xml:space="preserve">CHISCAS </t>
  </si>
  <si>
    <t>SUAREZ</t>
  </si>
  <si>
    <t xml:space="preserve">PULI </t>
  </si>
  <si>
    <t>RIO IRO</t>
  </si>
  <si>
    <t>MUTISCUA</t>
  </si>
  <si>
    <t>CHINU</t>
  </si>
  <si>
    <t>SANTA ROSA DE CABAL</t>
  </si>
  <si>
    <t>SAN JOAQUIN</t>
  </si>
  <si>
    <t>CHITA</t>
  </si>
  <si>
    <t>LA GLORIA</t>
  </si>
  <si>
    <t>SANDONA</t>
  </si>
  <si>
    <t>LA CELIA</t>
  </si>
  <si>
    <t>FRESNO</t>
  </si>
  <si>
    <t>NATAGAIMA</t>
  </si>
  <si>
    <t>SANTO TOMAS</t>
  </si>
  <si>
    <t>YAGUARA</t>
  </si>
  <si>
    <t>YACUANQUER</t>
  </si>
  <si>
    <t xml:space="preserve">LA ESPERANZA </t>
  </si>
  <si>
    <t>LANDAZURI</t>
  </si>
  <si>
    <t>BELMIRA</t>
  </si>
  <si>
    <t xml:space="preserve">SANTANA </t>
  </si>
  <si>
    <t>BELTRAN</t>
  </si>
  <si>
    <t>LA MESA</t>
  </si>
  <si>
    <t>TAMINANGO</t>
  </si>
  <si>
    <t xml:space="preserve">SAN MIGUEL </t>
  </si>
  <si>
    <t>SANTA ISABEL</t>
  </si>
  <si>
    <t>CHIVATA</t>
  </si>
  <si>
    <t>FUENTE DE ORO</t>
  </si>
  <si>
    <t>SAN LORENZO</t>
  </si>
  <si>
    <t>SANTA ROSA DEL SUR</t>
  </si>
  <si>
    <t>TAMESIS</t>
  </si>
  <si>
    <t>NIMAIMA</t>
  </si>
  <si>
    <t>CIENAGA</t>
  </si>
  <si>
    <t>SAN MARTIN</t>
  </si>
  <si>
    <t>LA PINTADA</t>
  </si>
  <si>
    <t xml:space="preserve">YOLOMBO   </t>
  </si>
  <si>
    <t>BERBEO</t>
  </si>
  <si>
    <t>CANALETE</t>
  </si>
  <si>
    <t xml:space="preserve">OLAYA HERRERA   </t>
  </si>
  <si>
    <t>CIRCASIA</t>
  </si>
  <si>
    <t>SALENTO</t>
  </si>
  <si>
    <t>PUERTO TRIUNFO</t>
  </si>
  <si>
    <t>NOCAIMA</t>
  </si>
  <si>
    <t>NOVITA</t>
  </si>
  <si>
    <t xml:space="preserve">PUERTO RONDON </t>
  </si>
  <si>
    <t>LA SIERRA</t>
  </si>
  <si>
    <t>QUEBRADANEGRA</t>
  </si>
  <si>
    <t>YUMBO</t>
  </si>
  <si>
    <t>ZAMBRANO</t>
  </si>
  <si>
    <t>BELEN ANDAQUIES</t>
  </si>
  <si>
    <t>LA PALMA</t>
  </si>
  <si>
    <t>QUETAME</t>
  </si>
  <si>
    <t>QUINCHIA</t>
  </si>
  <si>
    <t>TAME</t>
  </si>
  <si>
    <t>NORCASIA</t>
  </si>
  <si>
    <t>GAMARRA</t>
  </si>
  <si>
    <t>BITUIMA</t>
  </si>
  <si>
    <t>ZAPATOCA</t>
  </si>
  <si>
    <t>QUIPILE</t>
  </si>
  <si>
    <t>BOAVITA</t>
  </si>
  <si>
    <t>GACHETA</t>
  </si>
  <si>
    <t>TESALIA</t>
  </si>
  <si>
    <t xml:space="preserve">TENZA </t>
  </si>
  <si>
    <t>GARZON</t>
  </si>
  <si>
    <t>LA PLAYA</t>
  </si>
  <si>
    <t>OCAMONTE</t>
  </si>
  <si>
    <t>RAMIRIQUI</t>
  </si>
  <si>
    <t>BOJACA</t>
  </si>
  <si>
    <t>APULO (RAFAEL REYES)</t>
  </si>
  <si>
    <t>BOCHALEMA</t>
  </si>
  <si>
    <t>RAGONVALIA</t>
  </si>
  <si>
    <t>TUCHÍN</t>
  </si>
  <si>
    <t>COVEÑAS</t>
  </si>
  <si>
    <t xml:space="preserve">LA UNION </t>
  </si>
  <si>
    <t>HATILLO DE LOBA</t>
  </si>
  <si>
    <t>RIO VIEJO</t>
  </si>
  <si>
    <t>OICATA</t>
  </si>
  <si>
    <t>RAQUIRA</t>
  </si>
  <si>
    <t>BOLIVAR</t>
  </si>
  <si>
    <t>LA JAGUA IBIRICO</t>
  </si>
  <si>
    <t>COTORRA</t>
  </si>
  <si>
    <t>MOÑITOS</t>
  </si>
  <si>
    <t>UNGUIA</t>
  </si>
  <si>
    <t>LA VIRGINIA</t>
  </si>
  <si>
    <t>OIBA</t>
  </si>
  <si>
    <t xml:space="preserve">LA UNION   </t>
  </si>
  <si>
    <t>COELLO</t>
  </si>
  <si>
    <t>LA UNION</t>
  </si>
  <si>
    <t>SABANALARGA</t>
  </si>
  <si>
    <t>TAMARA</t>
  </si>
  <si>
    <t>MIRAFLORES</t>
  </si>
  <si>
    <t>MEDELLIN</t>
  </si>
  <si>
    <t>CIUDAD BOLIVAR</t>
  </si>
  <si>
    <t>OLAYA</t>
  </si>
  <si>
    <t>BARRANQUILLA, DISTRITO ESPECIAL, INDUSTRIAL Y PORTUARIO</t>
  </si>
  <si>
    <t>BOGOTA D.C.</t>
  </si>
  <si>
    <t xml:space="preserve">TUNJA </t>
  </si>
  <si>
    <t xml:space="preserve">LA VICTORIA </t>
  </si>
  <si>
    <t>MANIZALES</t>
  </si>
  <si>
    <t>FLORENCIA</t>
  </si>
  <si>
    <t>SANTA ROSA</t>
  </si>
  <si>
    <t>VALLEDUPAR</t>
  </si>
  <si>
    <t xml:space="preserve">MONTERIA     </t>
  </si>
  <si>
    <t>AGUA DE DIOS</t>
  </si>
  <si>
    <t>QUIBDO</t>
  </si>
  <si>
    <t>NEIVA</t>
  </si>
  <si>
    <t>TERUEL</t>
  </si>
  <si>
    <t>SANTA MARTA, DISTRITO TURISTICO, CULTURAL E HISTORICO</t>
  </si>
  <si>
    <t>VILLAVICENCIO</t>
  </si>
  <si>
    <t>CUCUTA</t>
  </si>
  <si>
    <t>PEREIRA</t>
  </si>
  <si>
    <t>SINCELEJO</t>
  </si>
  <si>
    <t>YOPAL</t>
  </si>
  <si>
    <t>MOCOA</t>
  </si>
  <si>
    <t>LETICIA</t>
  </si>
  <si>
    <t>PUERTO INIRIDA</t>
  </si>
  <si>
    <t>PUERTO CARREÑO</t>
  </si>
  <si>
    <t>ABEJORRAL</t>
  </si>
  <si>
    <t>GENOVA</t>
  </si>
  <si>
    <t>SAN JUAN DE BETULIA</t>
  </si>
  <si>
    <t>LA UVITA</t>
  </si>
  <si>
    <t>OPORAPA</t>
  </si>
  <si>
    <t>SAN ZENON</t>
  </si>
  <si>
    <t>COLON(GENOVA)</t>
  </si>
  <si>
    <t>ABREGO</t>
  </si>
  <si>
    <t>ABRIAQUI</t>
  </si>
  <si>
    <t xml:space="preserve">REMEDIOS    </t>
  </si>
  <si>
    <t>COMBITA</t>
  </si>
  <si>
    <t>COLOSO</t>
  </si>
  <si>
    <t>ORTEGA</t>
  </si>
  <si>
    <t>CURILLO</t>
  </si>
  <si>
    <t>CONDOTO</t>
  </si>
  <si>
    <t>CONCORDIA</t>
  </si>
  <si>
    <t>REMOLINO</t>
  </si>
  <si>
    <t xml:space="preserve">LEIVA    </t>
  </si>
  <si>
    <t>SANTA BARBARA</t>
  </si>
  <si>
    <t xml:space="preserve">CONCEPCION </t>
  </si>
  <si>
    <t>REPELON</t>
  </si>
  <si>
    <t>ACHI</t>
  </si>
  <si>
    <t>BRICEÑO</t>
  </si>
  <si>
    <t>TIBASOSA</t>
  </si>
  <si>
    <t>VENECIA (OSPINA PEREZ)</t>
  </si>
  <si>
    <t>ACANDI</t>
  </si>
  <si>
    <t>ACEVEDO</t>
  </si>
  <si>
    <t>COLOMBIA</t>
  </si>
  <si>
    <t>GIGANTE</t>
  </si>
  <si>
    <t>OSPINA</t>
  </si>
  <si>
    <t>CONVENCION</t>
  </si>
  <si>
    <t>GINEBRA</t>
  </si>
  <si>
    <t xml:space="preserve">RETIRO </t>
  </si>
  <si>
    <t xml:space="preserve">VILLA DE LEIVA    </t>
  </si>
  <si>
    <t>OTANCHE</t>
  </si>
  <si>
    <t>GIRARDOT</t>
  </si>
  <si>
    <t>LENGUAZAQUE</t>
  </si>
  <si>
    <t>CONCEPCION</t>
  </si>
  <si>
    <t>TINJACA</t>
  </si>
  <si>
    <t>OVEJAS</t>
  </si>
  <si>
    <t>SAN MARCOS</t>
  </si>
  <si>
    <t>LERIDA</t>
  </si>
  <si>
    <t xml:space="preserve">CONCORDIA </t>
  </si>
  <si>
    <t>TITIRIBI</t>
  </si>
  <si>
    <t xml:space="preserve">CONFINES </t>
  </si>
  <si>
    <t>BUENAVENTURA</t>
  </si>
  <si>
    <t>TIQUISIO</t>
  </si>
  <si>
    <t>TIPACOQUE</t>
  </si>
  <si>
    <t>UNION PANAMERICANA</t>
  </si>
  <si>
    <t>EL MOLINO</t>
  </si>
  <si>
    <t>BARRANCA DE UPIA</t>
  </si>
  <si>
    <t>BUESACO</t>
  </si>
  <si>
    <t>CONTADERO</t>
  </si>
  <si>
    <t>TIBU</t>
  </si>
  <si>
    <t>AGUAZUL</t>
  </si>
  <si>
    <t>TAURAMENA</t>
  </si>
  <si>
    <t>PACHAVITA</t>
  </si>
  <si>
    <t>VISTA HERMOSA</t>
  </si>
  <si>
    <t>LINARES</t>
  </si>
  <si>
    <t xml:space="preserve">BUENAVISTA </t>
  </si>
  <si>
    <t>LIBANO</t>
  </si>
  <si>
    <t xml:space="preserve">BUGA   </t>
  </si>
  <si>
    <t>COPER</t>
  </si>
  <si>
    <t>CORINTO</t>
  </si>
  <si>
    <t>BURITICA</t>
  </si>
  <si>
    <t xml:space="preserve">AGUADAS </t>
  </si>
  <si>
    <t>PADILLA</t>
  </si>
  <si>
    <t>LLORO</t>
  </si>
  <si>
    <t>AGRADO</t>
  </si>
  <si>
    <t>SAN ONOFRE</t>
  </si>
  <si>
    <t>BUGALAGRANDE</t>
  </si>
  <si>
    <t xml:space="preserve">BUSBANZA </t>
  </si>
  <si>
    <t xml:space="preserve">TOCA </t>
  </si>
  <si>
    <t>RIOSUCIO</t>
  </si>
  <si>
    <t>COROZAL</t>
  </si>
  <si>
    <t xml:space="preserve">CHAMEZA </t>
  </si>
  <si>
    <t>SACAMA</t>
  </si>
  <si>
    <t>CALAMAR</t>
  </si>
  <si>
    <t>TOGUI</t>
  </si>
  <si>
    <t>RISARALDA</t>
  </si>
  <si>
    <t>AIPE</t>
  </si>
  <si>
    <t>RIOFRIO</t>
  </si>
  <si>
    <t>PAILITAS</t>
  </si>
  <si>
    <t>LORICA</t>
  </si>
  <si>
    <t xml:space="preserve">GUACHUCAL   </t>
  </si>
  <si>
    <t xml:space="preserve">COYAIMA </t>
  </si>
  <si>
    <t>COVARACHIA</t>
  </si>
  <si>
    <t>GUAPI</t>
  </si>
  <si>
    <t>LOPEZ DE MICAY</t>
  </si>
  <si>
    <t>PAICOL</t>
  </si>
  <si>
    <t>PAMPLONA</t>
  </si>
  <si>
    <t>GUATICA</t>
  </si>
  <si>
    <t>GUACA</t>
  </si>
  <si>
    <t>LOS PALMITOS</t>
  </si>
  <si>
    <t>ALBAN</t>
  </si>
  <si>
    <t>GUAMO</t>
  </si>
  <si>
    <t>COLON</t>
  </si>
  <si>
    <t>CACERES</t>
  </si>
  <si>
    <t>PALMAR DE VARELA</t>
  </si>
  <si>
    <t>SATIVANORTE</t>
  </si>
  <si>
    <t>CABRERA</t>
  </si>
  <si>
    <t>LA JAGUA DEL PILAR</t>
  </si>
  <si>
    <t xml:space="preserve">GUAITARILLA    </t>
  </si>
  <si>
    <t>FRANCISCO PIZARRO</t>
  </si>
  <si>
    <t>SAPUYES</t>
  </si>
  <si>
    <t>ALBANIA</t>
  </si>
  <si>
    <t xml:space="preserve">TONA    </t>
  </si>
  <si>
    <t>TOLU</t>
  </si>
  <si>
    <t>PALOCABILDO</t>
  </si>
  <si>
    <t>ALCALA</t>
  </si>
  <si>
    <t>PALMIRA</t>
  </si>
  <si>
    <t>ORITO</t>
  </si>
  <si>
    <t xml:space="preserve">ALEJANDRIA </t>
  </si>
  <si>
    <t>LURUACO</t>
  </si>
  <si>
    <t>RONDON</t>
  </si>
  <si>
    <t>TORIBIO</t>
  </si>
  <si>
    <t>CLEMENCIA</t>
  </si>
  <si>
    <t>ALMEIDA</t>
  </si>
  <si>
    <t>TOTA</t>
  </si>
  <si>
    <t>ALMAGUER</t>
  </si>
  <si>
    <t>ROSAS</t>
  </si>
  <si>
    <t>GUASCA</t>
  </si>
  <si>
    <t>ALDANA</t>
  </si>
  <si>
    <t>PALMAR</t>
  </si>
  <si>
    <t>RONCESVALLES</t>
  </si>
  <si>
    <t>ROLDANILLO</t>
  </si>
  <si>
    <t>CACHIPAY</t>
  </si>
  <si>
    <t>TOPAIPI</t>
  </si>
  <si>
    <t>CUBARRAL</t>
  </si>
  <si>
    <t>GUALMATAN</t>
  </si>
  <si>
    <t>SAN ANTONIO DE PALMITO</t>
  </si>
  <si>
    <t>TOLUVIEJO</t>
  </si>
  <si>
    <t>TORO</t>
  </si>
  <si>
    <t>CUCAITA</t>
  </si>
  <si>
    <t>TOTORO</t>
  </si>
  <si>
    <t>CUCUNUBA</t>
  </si>
  <si>
    <t>PALERMO</t>
  </si>
  <si>
    <t>CUASPUD (CARLOSAMA)</t>
  </si>
  <si>
    <t>GUAVATA</t>
  </si>
  <si>
    <t>PALMAS DEL SOCORRO</t>
  </si>
  <si>
    <t>CAIMITO</t>
  </si>
  <si>
    <t>ROVIRA</t>
  </si>
  <si>
    <t>LA PRIMAVERA</t>
  </si>
  <si>
    <t>SANTA ROSALIA</t>
  </si>
  <si>
    <t>CAICEDO</t>
  </si>
  <si>
    <t>MACANAL</t>
  </si>
  <si>
    <t>ALTO BAUDO (PIE DE PATO)</t>
  </si>
  <si>
    <t>MEDIO ATRATO</t>
  </si>
  <si>
    <t>MAPIRIPAN</t>
  </si>
  <si>
    <t>CACOTA</t>
  </si>
  <si>
    <t>MACARAVITA</t>
  </si>
  <si>
    <t>HATO COROZAL</t>
  </si>
  <si>
    <t>NUNCHIA</t>
  </si>
  <si>
    <t>SAN LUIS DE PALENQUE</t>
  </si>
  <si>
    <t>EL RETORNO</t>
  </si>
  <si>
    <t>CUITIVA</t>
  </si>
  <si>
    <t>ALTAMIRA</t>
  </si>
  <si>
    <t>CUMARAL</t>
  </si>
  <si>
    <t>ALVARADO</t>
  </si>
  <si>
    <t>CUNDAY</t>
  </si>
  <si>
    <t>CUMBAL</t>
  </si>
  <si>
    <t>MAGÜÍ (PAYÁN)</t>
  </si>
  <si>
    <t>CURUMANI</t>
  </si>
  <si>
    <t>TRUJILLO</t>
  </si>
  <si>
    <t>CURITI</t>
  </si>
  <si>
    <t>MAJAGUAL</t>
  </si>
  <si>
    <t>AMAGA</t>
  </si>
  <si>
    <t>ALTOS DEL ROSARIO</t>
  </si>
  <si>
    <t>CAJIBIO</t>
  </si>
  <si>
    <t>PARATEBUENO</t>
  </si>
  <si>
    <t>MEDIO BAUDO (BOCA DE PEPE)</t>
  </si>
  <si>
    <t>ALGARROBO</t>
  </si>
  <si>
    <t>MESETAS</t>
  </si>
  <si>
    <t>CALARCA</t>
  </si>
  <si>
    <t>AMBALEMA</t>
  </si>
  <si>
    <t>TRINIDAD</t>
  </si>
  <si>
    <t>AMALFI</t>
  </si>
  <si>
    <t>SABANETA</t>
  </si>
  <si>
    <t xml:space="preserve">PAUNA </t>
  </si>
  <si>
    <t>CHIQUIZA</t>
  </si>
  <si>
    <t>GUICAN</t>
  </si>
  <si>
    <t>SABOYA</t>
  </si>
  <si>
    <t>TUNUNGUA</t>
  </si>
  <si>
    <t>ASTREA</t>
  </si>
  <si>
    <t>CAMPOALEGRE</t>
  </si>
  <si>
    <t>CALIFORNIA</t>
  </si>
  <si>
    <t xml:space="preserve">MALAGA </t>
  </si>
  <si>
    <t>PAYA</t>
  </si>
  <si>
    <t>MANZANARES</t>
  </si>
  <si>
    <t>PIAMONTE</t>
  </si>
  <si>
    <t>CUMBITARA</t>
  </si>
  <si>
    <t>EL ROBLE</t>
  </si>
  <si>
    <t>DAGUA</t>
  </si>
  <si>
    <t>ANDES</t>
  </si>
  <si>
    <t>DABEIBA</t>
  </si>
  <si>
    <t>SABANAGRANDE</t>
  </si>
  <si>
    <t xml:space="preserve">TULUA </t>
  </si>
  <si>
    <t>GUAYABETAL</t>
  </si>
  <si>
    <t>CANTON DE SAN PABLO</t>
  </si>
  <si>
    <t>MALLAMA</t>
  </si>
  <si>
    <t>TUMACO</t>
  </si>
  <si>
    <t>GALERAS</t>
  </si>
  <si>
    <t>ANGELOPOLIS</t>
  </si>
  <si>
    <t>MANATI</t>
  </si>
  <si>
    <t>TURBACO</t>
  </si>
  <si>
    <t>DOLORES</t>
  </si>
  <si>
    <t>ANDALUCIA</t>
  </si>
  <si>
    <t xml:space="preserve">DON MATIAS    </t>
  </si>
  <si>
    <t>TURBO</t>
  </si>
  <si>
    <t>CAMPO DE LA CRUZ</t>
  </si>
  <si>
    <t>ANGOSTURA</t>
  </si>
  <si>
    <t>CAÑASGORDAS</t>
  </si>
  <si>
    <t>DUITAMA</t>
  </si>
  <si>
    <t>MEDINA</t>
  </si>
  <si>
    <t>TUQUERRES</t>
  </si>
  <si>
    <t>TUTASA</t>
  </si>
  <si>
    <t>MANI</t>
  </si>
  <si>
    <t>ANORI</t>
  </si>
  <si>
    <t>EBEJICO</t>
  </si>
  <si>
    <t>MARINILLA</t>
  </si>
  <si>
    <t>SIACHOQUE</t>
  </si>
  <si>
    <t>CHACHAGUI</t>
  </si>
  <si>
    <t>POLICARPA</t>
  </si>
  <si>
    <t>MARSELLA</t>
  </si>
  <si>
    <t>VILLANUEVA</t>
  </si>
  <si>
    <t>PEÑOL</t>
  </si>
  <si>
    <t>CANDELARIA</t>
  </si>
  <si>
    <t>PENSILVANIA</t>
  </si>
  <si>
    <t>UBAQUE</t>
  </si>
  <si>
    <t>PEDRAZA</t>
  </si>
  <si>
    <t>ANSERMANUEVO</t>
  </si>
  <si>
    <t>SANTA FE DE ANTIOQUIA</t>
  </si>
  <si>
    <t>URAMITA</t>
  </si>
  <si>
    <t>MARIA LA BAJA</t>
  </si>
  <si>
    <t>MARIPI</t>
  </si>
  <si>
    <t>PESCA</t>
  </si>
  <si>
    <t xml:space="preserve">UMBITA </t>
  </si>
  <si>
    <t>MARMATO</t>
  </si>
  <si>
    <t>PEQUE</t>
  </si>
  <si>
    <t>SILVIA</t>
  </si>
  <si>
    <t>MANAURE BALCON DEL CESAR</t>
  </si>
  <si>
    <t>SILOS</t>
  </si>
  <si>
    <t>ANZOATEGUI</t>
  </si>
  <si>
    <t>MARIQUITA</t>
  </si>
  <si>
    <t xml:space="preserve">ANZA     </t>
  </si>
  <si>
    <t>EL CARMEN DE BOLIVAR</t>
  </si>
  <si>
    <t>SIMITI</t>
  </si>
  <si>
    <t>MARQUETALIA</t>
  </si>
  <si>
    <t>ELIAS</t>
  </si>
  <si>
    <t>HACARI</t>
  </si>
  <si>
    <t>HATO</t>
  </si>
  <si>
    <t>MATANZA</t>
  </si>
  <si>
    <t>APARTADO</t>
  </si>
  <si>
    <t xml:space="preserve">CARAMANTA </t>
  </si>
  <si>
    <t>VILLA RICA</t>
  </si>
  <si>
    <t>EL COLEGIO</t>
  </si>
  <si>
    <t>SAN ANTONIO DEL TEQUENDAMA</t>
  </si>
  <si>
    <t xml:space="preserve">UNE </t>
  </si>
  <si>
    <t xml:space="preserve">EL CARMEN </t>
  </si>
  <si>
    <t>SIPI</t>
  </si>
  <si>
    <t>EL BANCO</t>
  </si>
  <si>
    <t>PIJIÑO DEL CARMEN</t>
  </si>
  <si>
    <t>SITIONUEVO</t>
  </si>
  <si>
    <t xml:space="preserve">EL GUACAMAYO </t>
  </si>
  <si>
    <t>SIMACOTA</t>
  </si>
  <si>
    <t>ULLOA</t>
  </si>
  <si>
    <t xml:space="preserve">SAMACA </t>
  </si>
  <si>
    <t>MARULANDA</t>
  </si>
  <si>
    <t>EL CAIRO</t>
  </si>
  <si>
    <t>CAREPA</t>
  </si>
  <si>
    <t xml:space="preserve">HELICONIA   </t>
  </si>
  <si>
    <t>SAN ANDRES</t>
  </si>
  <si>
    <t>SAN ESTANISLAO</t>
  </si>
  <si>
    <t>AQUITANIA</t>
  </si>
  <si>
    <t>CAPITANEJO</t>
  </si>
  <si>
    <t>PIEDECUESTA</t>
  </si>
  <si>
    <t>HERVEO</t>
  </si>
  <si>
    <t>CARMEN DE VIBORAL</t>
  </si>
  <si>
    <t>EL GUAMO</t>
  </si>
  <si>
    <t xml:space="preserve">PIENDAMO    </t>
  </si>
  <si>
    <t>CAPARRAPI</t>
  </si>
  <si>
    <t>PITAL</t>
  </si>
  <si>
    <t>CARMEN APICALA</t>
  </si>
  <si>
    <t>PINILLOS</t>
  </si>
  <si>
    <t>HOBO</t>
  </si>
  <si>
    <t>HONDA</t>
  </si>
  <si>
    <t>MELGAR</t>
  </si>
  <si>
    <t>SIBUNDOY</t>
  </si>
  <si>
    <t>CAROLINA DEL PRINCIPE</t>
  </si>
  <si>
    <t>EL BAGRE</t>
  </si>
  <si>
    <t>SAN FERNANDO</t>
  </si>
  <si>
    <t>CARTAGENA DEL CHAIRA</t>
  </si>
  <si>
    <t>ARGELIA</t>
  </si>
  <si>
    <t>MERCADERES</t>
  </si>
  <si>
    <t>EL PASO</t>
  </si>
  <si>
    <t>PELAYA</t>
  </si>
  <si>
    <t>SAN DIEGO</t>
  </si>
  <si>
    <t xml:space="preserve">ATRATO </t>
  </si>
  <si>
    <t>CARMEN DEL DARIEN</t>
  </si>
  <si>
    <t>LITORAL DEL SAN JUAN</t>
  </si>
  <si>
    <t>MEDIO SAN JUAN</t>
  </si>
  <si>
    <t xml:space="preserve">SAN JUAN DEL CESAR </t>
  </si>
  <si>
    <t xml:space="preserve">PUERTO CONCORDIA    </t>
  </si>
  <si>
    <t>EL PEÑON</t>
  </si>
  <si>
    <t>EL DOVIO</t>
  </si>
  <si>
    <t>ARBOLETES</t>
  </si>
  <si>
    <t>ARCABUCO</t>
  </si>
  <si>
    <t>UTICA</t>
  </si>
  <si>
    <t>PITALITO</t>
  </si>
  <si>
    <t>PIVIJAY</t>
  </si>
  <si>
    <t>EL CASTILLO</t>
  </si>
  <si>
    <t>ARJONA</t>
  </si>
  <si>
    <t>ILES</t>
  </si>
  <si>
    <t>CASABIANCA</t>
  </si>
  <si>
    <t>ICONONZO</t>
  </si>
  <si>
    <t xml:space="preserve">HISPANIA    </t>
  </si>
  <si>
    <t>SOATA</t>
  </si>
  <si>
    <t>SALAMINA</t>
  </si>
  <si>
    <t>SAN JACINTO</t>
  </si>
  <si>
    <t>SOACHA</t>
  </si>
  <si>
    <t>EL PEÑOL</t>
  </si>
  <si>
    <t>IMUES</t>
  </si>
  <si>
    <t>SAN JACINTO DEL CAUCA</t>
  </si>
  <si>
    <t xml:space="preserve">MIRAFLORES </t>
  </si>
  <si>
    <t>SOCOTA</t>
  </si>
  <si>
    <t>INZA</t>
  </si>
  <si>
    <t>PLANETA RICA</t>
  </si>
  <si>
    <t>VALENCIA</t>
  </si>
  <si>
    <t xml:space="preserve">PLATO </t>
  </si>
  <si>
    <t xml:space="preserve">SOCORRO     </t>
  </si>
  <si>
    <t>ARMERO (GUAYABAL)</t>
  </si>
  <si>
    <t>PLANADAS</t>
  </si>
  <si>
    <t xml:space="preserve">SAN FRANCISCO      </t>
  </si>
  <si>
    <t>SAN JERONIMO</t>
  </si>
  <si>
    <t xml:space="preserve">VALPARAISO </t>
  </si>
  <si>
    <t xml:space="preserve">EL PAUJIL     </t>
  </si>
  <si>
    <t>SOLANO</t>
  </si>
  <si>
    <t>EL ROSARIO</t>
  </si>
  <si>
    <t xml:space="preserve">IPIALES </t>
  </si>
  <si>
    <t>MISTRATO</t>
  </si>
  <si>
    <t>SOCHA</t>
  </si>
  <si>
    <t>IQUIRA</t>
  </si>
  <si>
    <t>SAN MIGUEL</t>
  </si>
  <si>
    <t>SAN JOSE DE LA MONTAÑA</t>
  </si>
  <si>
    <t>MONTECRISTO</t>
  </si>
  <si>
    <t>SOPO</t>
  </si>
  <si>
    <t>ARIGUANÍ (EL DIFÍCIL)</t>
  </si>
  <si>
    <t>SAN JUAN DE URABA</t>
  </si>
  <si>
    <t>SOGAMOSO</t>
  </si>
  <si>
    <t>ISNOS</t>
  </si>
  <si>
    <t>SAN LUIS</t>
  </si>
  <si>
    <t>PONEDERA</t>
  </si>
  <si>
    <t>CANTAGALLO</t>
  </si>
  <si>
    <t xml:space="preserve">SAN EDUARDO </t>
  </si>
  <si>
    <t>VALPARAISO</t>
  </si>
  <si>
    <t>SOTARÁ (PAISPAMBA)</t>
  </si>
  <si>
    <t>BOSCONIA</t>
  </si>
  <si>
    <t>SAHAGUN</t>
  </si>
  <si>
    <t>EL ROSAL</t>
  </si>
  <si>
    <t>SAN JOSE DEL PALMAR</t>
  </si>
  <si>
    <t>SALADOBLANCO</t>
  </si>
  <si>
    <t>NUEVA GRANADA</t>
  </si>
  <si>
    <t>SABANAS DE SAN ANGEL</t>
  </si>
  <si>
    <t>ZAPAYAN</t>
  </si>
  <si>
    <t xml:space="preserve">POTOSI </t>
  </si>
  <si>
    <t>SANTIAGO</t>
  </si>
  <si>
    <t>ITUANGO</t>
  </si>
  <si>
    <t>SOPETRAN</t>
  </si>
  <si>
    <t>VENECIA</t>
  </si>
  <si>
    <t xml:space="preserve">SOMONDOCO  </t>
  </si>
  <si>
    <t>ISTMINA</t>
  </si>
  <si>
    <t>CERRO SAN ANTONIO</t>
  </si>
  <si>
    <t>VELEZ</t>
  </si>
  <si>
    <t>MURILLO</t>
  </si>
  <si>
    <t>VENADILLO</t>
  </si>
  <si>
    <t>CARURU</t>
  </si>
  <si>
    <t>CERINZA</t>
  </si>
  <si>
    <t>IZA</t>
  </si>
  <si>
    <t xml:space="preserve">SORA </t>
  </si>
  <si>
    <t>SAMANA</t>
  </si>
  <si>
    <t>CERETE</t>
  </si>
  <si>
    <t>VERGARA</t>
  </si>
  <si>
    <t>CERRITO</t>
  </si>
  <si>
    <t>PRADO</t>
  </si>
  <si>
    <t>PRADERA</t>
  </si>
  <si>
    <t>VERSALLES</t>
  </si>
  <si>
    <t>PORE</t>
  </si>
  <si>
    <t xml:space="preserve">MONGUA </t>
  </si>
  <si>
    <t>SAN JOSE DE PARE</t>
  </si>
  <si>
    <t xml:space="preserve">SORACA      </t>
  </si>
  <si>
    <t>MOMIL</t>
  </si>
  <si>
    <t>ENCINO</t>
  </si>
  <si>
    <t xml:space="preserve">JAMUNDI </t>
  </si>
  <si>
    <t>PROVIDENCIA</t>
  </si>
  <si>
    <t xml:space="preserve">SAN PEDRO DE URABA   </t>
  </si>
  <si>
    <t>SAN JOSE</t>
  </si>
  <si>
    <t>VALLE DEL GUAMUEZ</t>
  </si>
  <si>
    <t>TARAIRA</t>
  </si>
  <si>
    <t>MONTEBELLO</t>
  </si>
  <si>
    <t>SAN MARTIN DE LOBA</t>
  </si>
  <si>
    <t>SAN LUIS DE GACENO</t>
  </si>
  <si>
    <t>VICTORIA</t>
  </si>
  <si>
    <t>SANTA CRUZ DE MOMPÓX</t>
  </si>
  <si>
    <t>AYAPEL</t>
  </si>
  <si>
    <t>CHAGUANI</t>
  </si>
  <si>
    <t>SAN AGUSTIN</t>
  </si>
  <si>
    <t>EL RETEN</t>
  </si>
  <si>
    <t>JESUS MARIA</t>
  </si>
  <si>
    <t>CHAPARRAL</t>
  </si>
  <si>
    <t>ESPINAL</t>
  </si>
  <si>
    <t>SUBACHOQUE</t>
  </si>
  <si>
    <t>CHARTA</t>
  </si>
  <si>
    <t xml:space="preserve">SAN ANDRES </t>
  </si>
  <si>
    <t>PUERTO CAICEDO</t>
  </si>
  <si>
    <t>SAN ROQUE</t>
  </si>
  <si>
    <t>SUAN</t>
  </si>
  <si>
    <t>PUEBLO BELLO</t>
  </si>
  <si>
    <t>PUEBLO NUEVO</t>
  </si>
  <si>
    <t>SAN ANDRES SOTAVENTO</t>
  </si>
  <si>
    <t>SUAZA</t>
  </si>
  <si>
    <t>EL DORADO</t>
  </si>
  <si>
    <t>DOSQUEBRADAS</t>
  </si>
  <si>
    <t>SAMPUES</t>
  </si>
  <si>
    <t>FALAN</t>
  </si>
  <si>
    <t>VILLAHERMOSA</t>
  </si>
  <si>
    <t>VILLACARO</t>
  </si>
  <si>
    <t>FLORIAN</t>
  </si>
  <si>
    <t>SALDAÑA</t>
  </si>
  <si>
    <t>PUERTO GUZMAN</t>
  </si>
  <si>
    <t>CHIGORODO</t>
  </si>
  <si>
    <t>JUAN DE ACOSTA</t>
  </si>
  <si>
    <t>CHINAVITA</t>
  </si>
  <si>
    <t xml:space="preserve">FIRAVITOBA </t>
  </si>
  <si>
    <t>PUERTO BOYACA</t>
  </si>
  <si>
    <t>FILADELFIA</t>
  </si>
  <si>
    <t>JURADO</t>
  </si>
  <si>
    <t>VILLAVIEJA</t>
  </si>
  <si>
    <t>FILANDIA</t>
  </si>
  <si>
    <t>PUEBLO RICO</t>
  </si>
  <si>
    <t>VIGIA DEL FUERTE</t>
  </si>
  <si>
    <t>MORALES</t>
  </si>
  <si>
    <t>SANTA CATALINA</t>
  </si>
  <si>
    <t>SAN MATEO</t>
  </si>
  <si>
    <t>PUERTO TEJADA</t>
  </si>
  <si>
    <t xml:space="preserve">VILLAPINZON      </t>
  </si>
  <si>
    <t>BAGADO</t>
  </si>
  <si>
    <t>PUERRES</t>
  </si>
  <si>
    <t>PUERTO PARRA</t>
  </si>
  <si>
    <t xml:space="preserve">SAN BENITO </t>
  </si>
  <si>
    <t>SUCRE</t>
  </si>
  <si>
    <t>MORROA</t>
  </si>
  <si>
    <t>VILLARRICA</t>
  </si>
  <si>
    <t xml:space="preserve">CUMARIBO    </t>
  </si>
  <si>
    <t>SAN VICENTE</t>
  </si>
  <si>
    <t>BARRANCO DE LOBA</t>
  </si>
  <si>
    <t>CHINCHINA</t>
  </si>
  <si>
    <t>PUERTO ESCONDIDO</t>
  </si>
  <si>
    <t>MURINDO</t>
  </si>
  <si>
    <t>SANTA LUCIA</t>
  </si>
  <si>
    <t>BALBOA</t>
  </si>
  <si>
    <t>CHIMICHAGUA</t>
  </si>
  <si>
    <t xml:space="preserve">SAN BERNARDO VIENTO </t>
  </si>
  <si>
    <t>VILLETA</t>
  </si>
  <si>
    <t>FLANDES</t>
  </si>
  <si>
    <t>SAN ANTONIO</t>
  </si>
  <si>
    <t>FLORIDA</t>
  </si>
  <si>
    <t>LA CEJA</t>
  </si>
  <si>
    <t>FLORESTA</t>
  </si>
  <si>
    <t>MOTAVITA</t>
  </si>
  <si>
    <t>SUTAMARCHAN</t>
  </si>
  <si>
    <t>SANTA MARIA</t>
  </si>
  <si>
    <t>VITERBO</t>
  </si>
  <si>
    <t>LA CALERA</t>
  </si>
  <si>
    <t>BAJO BAUDO (PIZARRO)</t>
  </si>
  <si>
    <t>PUERTO LLERAS</t>
  </si>
  <si>
    <t>LA BELLEZA</t>
  </si>
  <si>
    <t>LA CUMBRE</t>
  </si>
  <si>
    <t>BARANOA</t>
  </si>
  <si>
    <t>SUTATENZA</t>
  </si>
  <si>
    <t>CHIRIGUANA</t>
  </si>
  <si>
    <t>CHIPAQUE</t>
  </si>
  <si>
    <t>VIOTA</t>
  </si>
  <si>
    <t>BARAYA</t>
  </si>
  <si>
    <t>LA ARGENTINA</t>
  </si>
  <si>
    <t xml:space="preserve">BARRANCAS </t>
  </si>
  <si>
    <t>SAMANIEGO</t>
  </si>
  <si>
    <t xml:space="preserve">SAN BENITO ABAD       </t>
  </si>
  <si>
    <t xml:space="preserve">BARBOSA    </t>
  </si>
  <si>
    <t xml:space="preserve">VIRACACHA </t>
  </si>
  <si>
    <t>MORELIA</t>
  </si>
  <si>
    <t>SUSA</t>
  </si>
  <si>
    <t>BARBACOAS</t>
  </si>
  <si>
    <t>BARICHARA</t>
  </si>
  <si>
    <t>CHIPATA</t>
  </si>
  <si>
    <t>RECETOR</t>
  </si>
  <si>
    <t>MUTATA</t>
  </si>
  <si>
    <t>TALAIGUA NUEVO</t>
  </si>
  <si>
    <t>LA CAPILLA</t>
  </si>
  <si>
    <t>MUZO</t>
  </si>
  <si>
    <t>QUIPAMA</t>
  </si>
  <si>
    <t>LA DORADA</t>
  </si>
  <si>
    <t>PUERTO LIBERTADOR</t>
  </si>
  <si>
    <t>ZONA BANANERA</t>
  </si>
  <si>
    <t>SAN CARLOS GUAROA</t>
  </si>
  <si>
    <t>NARIÑO</t>
  </si>
  <si>
    <t>SURATA</t>
  </si>
  <si>
    <t>SAN PABLO DE BORBUR</t>
  </si>
  <si>
    <t>CHOACHI</t>
  </si>
  <si>
    <t>FOSCA</t>
  </si>
  <si>
    <t>SUTATAUSA</t>
  </si>
  <si>
    <t xml:space="preserve">LA FLORIDA </t>
  </si>
  <si>
    <t xml:space="preserve">BARRANCABERMEJA    </t>
  </si>
  <si>
    <t xml:space="preserve">FREDONIA    </t>
  </si>
  <si>
    <t>CHOCONTA</t>
  </si>
  <si>
    <t>NATAGA</t>
  </si>
  <si>
    <t>SAN JUAN DE ARAMA</t>
  </si>
  <si>
    <t>BELEN</t>
  </si>
  <si>
    <t xml:space="preserve">FRONTINO </t>
  </si>
  <si>
    <t>SAN JOSE DE MIRANDA</t>
  </si>
  <si>
    <t>PUERTO NARE (LA MAGDALENA)</t>
  </si>
  <si>
    <t xml:space="preserve">YALI    </t>
  </si>
  <si>
    <t>CHITARAQUE</t>
  </si>
  <si>
    <t>SOLITA1</t>
  </si>
  <si>
    <t>PURACÉ (COCONUCO)</t>
  </si>
  <si>
    <t>TABIO</t>
  </si>
  <si>
    <t>YACOPI</t>
  </si>
  <si>
    <t>LA LLANADA</t>
  </si>
  <si>
    <t>PUPIALES</t>
  </si>
  <si>
    <t>SAN BERNARDO</t>
  </si>
  <si>
    <t>PURIFICACION</t>
  </si>
  <si>
    <t>VILLAGARZON</t>
  </si>
  <si>
    <t>SANTA ROSA DE OSOS</t>
  </si>
  <si>
    <t>NEIRA</t>
  </si>
  <si>
    <t>PURISIMA</t>
  </si>
  <si>
    <t>FUNZA</t>
  </si>
  <si>
    <t>NEMOCON</t>
  </si>
  <si>
    <t>SAN JUANITO</t>
  </si>
  <si>
    <t xml:space="preserve">YARUMAL    </t>
  </si>
  <si>
    <t xml:space="preserve">BELEN </t>
  </si>
  <si>
    <t>TAMALAMEQUE</t>
  </si>
  <si>
    <t>TADO</t>
  </si>
  <si>
    <t>FUNES</t>
  </si>
  <si>
    <t>SANTUARIO</t>
  </si>
  <si>
    <t>BELLO</t>
  </si>
  <si>
    <t>CICUCO</t>
  </si>
  <si>
    <t>BELALCAZAR</t>
  </si>
  <si>
    <t>LA MERCED</t>
  </si>
  <si>
    <t>FUQUENE</t>
  </si>
  <si>
    <t>NILO</t>
  </si>
  <si>
    <t>FUNDACION</t>
  </si>
  <si>
    <t>TANGUA</t>
  </si>
  <si>
    <t>BELEN DE UMBRIA</t>
  </si>
  <si>
    <t xml:space="preserve">CIENEGA </t>
  </si>
  <si>
    <t>CIENAGA DE ORO</t>
  </si>
  <si>
    <t>SAN VICENTE DE CHUCURI</t>
  </si>
  <si>
    <t>CISNEROS</t>
  </si>
  <si>
    <t>NECOCLI</t>
  </si>
  <si>
    <t>SANTO DOMINGO</t>
  </si>
  <si>
    <t>TARAZA</t>
  </si>
  <si>
    <t>TASCO</t>
  </si>
  <si>
    <t xml:space="preserve">FUSAGASUGA  </t>
  </si>
  <si>
    <t>DIBULLA</t>
  </si>
  <si>
    <t>PUERTO RICO</t>
  </si>
  <si>
    <t>LA TOLA</t>
  </si>
  <si>
    <t>CIMITARRA</t>
  </si>
  <si>
    <t>YOTOCO</t>
  </si>
  <si>
    <t>BETANIA</t>
  </si>
  <si>
    <t>NOBSA</t>
  </si>
  <si>
    <t>TARQUI</t>
  </si>
  <si>
    <t>TARSO</t>
  </si>
  <si>
    <t xml:space="preserve">BETEITIVA   </t>
  </si>
  <si>
    <t>SAN SEBASTIAN DE BUENAVISTA</t>
  </si>
  <si>
    <t xml:space="preserve">BETULIA </t>
  </si>
  <si>
    <t>BETULIA</t>
  </si>
  <si>
    <t>YONDÓ (CASABE)</t>
  </si>
  <si>
    <t>GACHANTIVA</t>
  </si>
  <si>
    <t>SANTA ROSA DE VITERBO</t>
  </si>
  <si>
    <t>SAN SEBASTIAN</t>
  </si>
  <si>
    <t>GACHALA</t>
  </si>
  <si>
    <t>TAUSA</t>
  </si>
  <si>
    <t xml:space="preserve">NUEVO COLON  </t>
  </si>
  <si>
    <t xml:space="preserve">SAN PEDRO DE CARTAGO </t>
  </si>
  <si>
    <t>QUIMBAYA</t>
  </si>
  <si>
    <t>NECHI</t>
  </si>
  <si>
    <t>ZARAGOZA</t>
  </si>
  <si>
    <t>GACHANCIPA</t>
  </si>
  <si>
    <t>NUQUI</t>
  </si>
  <si>
    <t>ZARZAL</t>
  </si>
  <si>
    <t xml:space="preserve">GALAPA   </t>
  </si>
  <si>
    <t>GAMEZA</t>
  </si>
  <si>
    <t>SANTA SOFIA</t>
  </si>
  <si>
    <t>LA PLATA</t>
  </si>
  <si>
    <t>SANTA BÁRBARA (ISCUANDÉ)</t>
  </si>
  <si>
    <t>GALAN</t>
  </si>
  <si>
    <t>COCORNA</t>
  </si>
  <si>
    <t>EL SANTUARIO</t>
  </si>
  <si>
    <t>ZETAQUIRA</t>
  </si>
  <si>
    <t>TENA</t>
  </si>
  <si>
    <t>LA PAZ</t>
  </si>
  <si>
    <t>OBANDO</t>
  </si>
  <si>
    <t>SANTANDER DE QUILICHAO</t>
  </si>
  <si>
    <t>LA PEÑA</t>
  </si>
  <si>
    <t>ZIPACON</t>
  </si>
  <si>
    <t>DISTRACCION</t>
  </si>
  <si>
    <t>TENERIFE</t>
  </si>
  <si>
    <t>OCAÑA</t>
  </si>
  <si>
    <t>GAMBITA</t>
  </si>
  <si>
    <t>GARAGOA</t>
  </si>
  <si>
    <t>GAMA</t>
  </si>
  <si>
    <t>TENJO</t>
  </si>
  <si>
    <t>ZIPAQUIRA</t>
  </si>
  <si>
    <t>BOJAYA (BELLAVISTA)</t>
  </si>
  <si>
    <t>TELLO</t>
  </si>
  <si>
    <t xml:space="preserve">LA UNION    </t>
  </si>
  <si>
    <t>SANTACRUZ</t>
  </si>
  <si>
    <t>GUACHENE</t>
  </si>
  <si>
    <t>SAN JOSÉ DE URÉ</t>
  </si>
  <si>
    <t>NOROSÍ</t>
  </si>
  <si>
    <t>TIMBIQUI</t>
  </si>
  <si>
    <t xml:space="preserve">SAN ALBERTO </t>
  </si>
  <si>
    <t>AGUSTIN CODAZZI</t>
  </si>
  <si>
    <t xml:space="preserve">CORRALES </t>
  </si>
  <si>
    <t>CRAVO NORTE</t>
  </si>
  <si>
    <t>CALDONO</t>
  </si>
  <si>
    <t>EL COPEY</t>
  </si>
  <si>
    <t>EL CHARCO</t>
  </si>
  <si>
    <t>SUESCA</t>
  </si>
  <si>
    <t>PUERTO WILCHES</t>
  </si>
  <si>
    <t>SAN PELAYO</t>
  </si>
  <si>
    <t xml:space="preserve">PUERTO LEGUIZAMO </t>
  </si>
  <si>
    <t>REGIDOR</t>
  </si>
  <si>
    <t>ESP</t>
  </si>
  <si>
    <t>MUNICIPIOS, DISTRITOS Y DEPARTAMENTOS</t>
  </si>
  <si>
    <t>Autocategorizados</t>
  </si>
  <si>
    <t>Categoria CGN</t>
  </si>
  <si>
    <t>Sin categoría</t>
  </si>
  <si>
    <t>Datos historicos 2019</t>
  </si>
  <si>
    <t>Datos historicos 2018</t>
  </si>
  <si>
    <t>5 - Categorizadas con información del cgr de dos o mas años anteriores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</si>
</sst>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"/>
    <numFmt numFmtId="165" formatCode="#,##0.00%"/>
  </numFmts>
  <fonts count="11" x14ac:knownFonts="1">
    <font>
      <sz val="10"/>
      <color theme="1"/>
      <name val="Tahoma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rgb="FF444444"/>
      <name val="Arial"/>
      <family val="2"/>
    </font>
    <font>
      <sz val="8"/>
      <color rgb="FF333333"/>
      <name val="Arial"/>
      <family val="2"/>
    </font>
    <font>
      <sz val="8"/>
      <color rgb="FF454545"/>
      <name val="Arial"/>
      <family val="2"/>
    </font>
    <font>
      <b/>
      <sz val="8"/>
      <color rgb="FF31455E"/>
      <name val="Arial"/>
      <family val="2"/>
    </font>
    <font>
      <b/>
      <sz val="8"/>
      <color rgb="FF222222"/>
      <name val="Arial"/>
      <family val="2"/>
    </font>
    <font>
      <b/>
      <sz val="10"/>
      <color rgb="FF555555"/>
      <name val="Arial"/>
      <family val="2"/>
    </font>
    <font>
      <sz val="10"/>
      <color theme="1"/>
      <name val="Tahoma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7E5E5"/>
      </patternFill>
    </fill>
    <fill>
      <patternFill patternType="solid">
        <fgColor rgb="FFBDDAF3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/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  <border>
      <left style="medium">
        <color rgb="FFEFEFEF"/>
      </left>
      <right style="medium">
        <color rgb="FFEFEFEF"/>
      </right>
      <top style="medium">
        <color rgb="FFEFEFEF"/>
      </top>
      <bottom style="medium">
        <color rgb="FFEFEFEF"/>
      </bottom>
      <diagonal/>
    </border>
    <border>
      <left style="medium">
        <color rgb="FF93B1CD"/>
      </left>
      <right style="medium">
        <color rgb="FF93B1CD"/>
      </right>
      <top style="medium">
        <color rgb="FF93B1CD"/>
      </top>
      <bottom style="medium">
        <color rgb="FF93B1CD"/>
      </bottom>
      <diagonal/>
    </border>
    <border>
      <left style="medium">
        <color rgb="FFE1E6EC"/>
      </left>
      <right style="medium">
        <color rgb="FFE1E6EC"/>
      </right>
      <top style="medium">
        <color rgb="FFE1E6EC"/>
      </top>
      <bottom style="medium">
        <color rgb="FFE1E6EC"/>
      </bottom>
      <diagonal/>
    </border>
    <border>
      <left/>
      <right/>
      <top/>
      <bottom style="medium">
        <color rgb="FF666666"/>
      </bottom>
      <diagonal/>
    </border>
    <border>
      <left style="medium">
        <color rgb="FFE2E2E2"/>
      </left>
      <right style="medium">
        <color rgb="FFE2E2E2"/>
      </right>
      <top style="medium">
        <color rgb="FFE2E2E2"/>
      </top>
      <bottom style="medium">
        <color rgb="FFE2E2E2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top"/>
    </xf>
    <xf numFmtId="0" fontId="6" fillId="3" borderId="5" xfId="0" applyFont="1" applyFill="1" applyBorder="1" applyAlignment="1">
      <alignment vertical="top"/>
    </xf>
    <xf numFmtId="0" fontId="4" fillId="2" borderId="1" xfId="0" applyFont="1" applyFill="1" applyBorder="1" applyAlignment="1">
      <alignment horizontal="center" vertical="top"/>
    </xf>
    <xf numFmtId="164" fontId="5" fillId="0" borderId="8" xfId="0" applyNumberFormat="1" applyFont="1" applyBorder="1" applyAlignment="1">
      <alignment vertical="top"/>
    </xf>
    <xf numFmtId="0" fontId="5" fillId="0" borderId="8" xfId="0" applyFont="1" applyBorder="1" applyAlignment="1">
      <alignment vertical="top"/>
    </xf>
    <xf numFmtId="0" fontId="5" fillId="0" borderId="8" xfId="0" applyNumberFormat="1" applyFont="1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/>
    <xf numFmtId="0" fontId="5" fillId="4" borderId="8" xfId="0" applyFont="1" applyFill="1" applyBorder="1" applyAlignment="1">
      <alignment vertical="top"/>
    </xf>
    <xf numFmtId="10" fontId="5" fillId="0" borderId="8" xfId="1" applyNumberFormat="1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center" vertical="top"/>
    </xf>
    <xf numFmtId="3" fontId="5" fillId="4" borderId="4" xfId="0" applyNumberFormat="1" applyFont="1" applyFill="1" applyBorder="1" applyAlignment="1">
      <alignment horizontal="right" vertical="top"/>
    </xf>
    <xf numFmtId="3" fontId="7" fillId="4" borderId="6" xfId="0" applyNumberFormat="1" applyFont="1" applyFill="1" applyBorder="1" applyAlignment="1">
      <alignment horizontal="right" vertical="top"/>
    </xf>
    <xf numFmtId="0" fontId="10" fillId="0" borderId="0" xfId="0" applyFont="1"/>
    <xf numFmtId="0" fontId="4" fillId="2" borderId="1" xfId="0" applyNumberFormat="1" applyFont="1" applyFill="1" applyBorder="1" applyAlignment="1">
      <alignment horizontal="center" vertical="top"/>
    </xf>
    <xf numFmtId="3" fontId="5" fillId="0" borderId="8" xfId="0" applyNumberFormat="1" applyFont="1" applyBorder="1" applyAlignment="1">
      <alignment horizontal="center" vertical="top"/>
    </xf>
    <xf numFmtId="165" fontId="5" fillId="0" borderId="8" xfId="0" applyNumberFormat="1" applyFont="1" applyBorder="1" applyAlignment="1">
      <alignment horizontal="center" vertical="top"/>
    </xf>
    <xf numFmtId="3" fontId="5" fillId="0" borderId="0" xfId="0" applyNumberFormat="1" applyFont="1" applyBorder="1" applyAlignment="1">
      <alignment horizontal="center" vertical="top"/>
    </xf>
    <xf numFmtId="165" fontId="5" fillId="0" borderId="0" xfId="0" applyNumberFormat="1" applyFont="1" applyBorder="1" applyAlignment="1">
      <alignment horizontal="center" vertical="top"/>
    </xf>
    <xf numFmtId="0" fontId="0" fillId="0" borderId="0" xfId="0"/>
    <xf numFmtId="0" fontId="3" fillId="0" borderId="0" xfId="0" applyFont="1" applyAlignment="1">
      <alignment horizontal="center" vertical="top"/>
    </xf>
    <xf numFmtId="0" fontId="4" fillId="2" borderId="1" xfId="0" applyFont="1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0" fillId="0" borderId="7" xfId="0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14375" cy="704850"/>
    <xdr:pic>
      <xdr:nvPicPr>
        <xdr:cNvPr id="2" name="Logo15.jpe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14375" cy="70485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0</xdr:colOff>
      <xdr:row>23</xdr:row>
      <xdr:rowOff>0</xdr:rowOff>
    </xdr:from>
    <xdr:ext cx="457200" cy="495299"/>
    <xdr:pic>
      <xdr:nvPicPr>
        <xdr:cNvPr id="4" name="col.jpe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457200" cy="49529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558800</xdr:colOff>
      <xdr:row>23</xdr:row>
      <xdr:rowOff>0</xdr:rowOff>
    </xdr:from>
    <xdr:ext cx="447675" cy="495299"/>
    <xdr:pic>
      <xdr:nvPicPr>
        <xdr:cNvPr id="5" name="IQNET.jpe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58800" y="0"/>
          <a:ext cx="447675" cy="49529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</xdr:col>
      <xdr:colOff>118110</xdr:colOff>
      <xdr:row>23</xdr:row>
      <xdr:rowOff>0</xdr:rowOff>
    </xdr:from>
    <xdr:ext cx="447675" cy="495299"/>
    <xdr:pic>
      <xdr:nvPicPr>
        <xdr:cNvPr id="6" name="ISO.jpe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8110" y="0"/>
          <a:ext cx="447675" cy="495299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3</xdr:col>
      <xdr:colOff>0</xdr:colOff>
      <xdr:row>0</xdr:row>
      <xdr:rowOff>0</xdr:rowOff>
    </xdr:from>
    <xdr:to>
      <xdr:col>6</xdr:col>
      <xdr:colOff>106680</xdr:colOff>
      <xdr:row>3</xdr:row>
      <xdr:rowOff>80204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22EA981-47E0-4868-99E0-104E73B46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349240" y="0"/>
          <a:ext cx="3215640" cy="674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14375" cy="704850"/>
    <xdr:pic>
      <xdr:nvPicPr>
        <xdr:cNvPr id="2" name="Logo15.jpe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14375" cy="70485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0</xdr:colOff>
      <xdr:row>48</xdr:row>
      <xdr:rowOff>0</xdr:rowOff>
    </xdr:from>
    <xdr:ext cx="457200" cy="495299"/>
    <xdr:pic>
      <xdr:nvPicPr>
        <xdr:cNvPr id="4" name="col.jpe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457200" cy="49529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558800</xdr:colOff>
      <xdr:row>48</xdr:row>
      <xdr:rowOff>0</xdr:rowOff>
    </xdr:from>
    <xdr:ext cx="447675" cy="495299"/>
    <xdr:pic>
      <xdr:nvPicPr>
        <xdr:cNvPr id="5" name="IQNET.jpe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58800" y="0"/>
          <a:ext cx="447675" cy="49529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</xdr:col>
      <xdr:colOff>429895</xdr:colOff>
      <xdr:row>48</xdr:row>
      <xdr:rowOff>0</xdr:rowOff>
    </xdr:from>
    <xdr:ext cx="447675" cy="495299"/>
    <xdr:pic>
      <xdr:nvPicPr>
        <xdr:cNvPr id="6" name="ISO.jpe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9895" y="0"/>
          <a:ext cx="447675" cy="495299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5</xdr:col>
      <xdr:colOff>99060</xdr:colOff>
      <xdr:row>0</xdr:row>
      <xdr:rowOff>83820</xdr:rowOff>
    </xdr:from>
    <xdr:to>
      <xdr:col>6</xdr:col>
      <xdr:colOff>321224</xdr:colOff>
      <xdr:row>2</xdr:row>
      <xdr:rowOff>167640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5DB60DEA-EE6E-4354-9562-434CB94139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243060" y="83820"/>
          <a:ext cx="2470064" cy="5181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14375" cy="704850"/>
    <xdr:pic>
      <xdr:nvPicPr>
        <xdr:cNvPr id="2" name="Logo15.jpe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14375" cy="70485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0</xdr:colOff>
      <xdr:row>1122</xdr:row>
      <xdr:rowOff>0</xdr:rowOff>
    </xdr:from>
    <xdr:ext cx="457200" cy="495299"/>
    <xdr:pic>
      <xdr:nvPicPr>
        <xdr:cNvPr id="4" name="col.jpe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457200" cy="49529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558800</xdr:colOff>
      <xdr:row>1122</xdr:row>
      <xdr:rowOff>0</xdr:rowOff>
    </xdr:from>
    <xdr:ext cx="447675" cy="495299"/>
    <xdr:pic>
      <xdr:nvPicPr>
        <xdr:cNvPr id="5" name="IQNET.jpe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58800" y="0"/>
          <a:ext cx="447675" cy="49529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</xdr:col>
      <xdr:colOff>429895</xdr:colOff>
      <xdr:row>1122</xdr:row>
      <xdr:rowOff>0</xdr:rowOff>
    </xdr:from>
    <xdr:ext cx="447675" cy="495299"/>
    <xdr:pic>
      <xdr:nvPicPr>
        <xdr:cNvPr id="6" name="ISO.jpe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9895" y="0"/>
          <a:ext cx="447675" cy="495299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2537460</xdr:colOff>
      <xdr:row>0</xdr:row>
      <xdr:rowOff>68580</xdr:rowOff>
    </xdr:from>
    <xdr:to>
      <xdr:col>3</xdr:col>
      <xdr:colOff>220980</xdr:colOff>
      <xdr:row>3</xdr:row>
      <xdr:rowOff>72584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F99B382F-FEE3-482C-B22E-4DD2906B16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307080" y="68580"/>
          <a:ext cx="3215640" cy="6745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tegorizaci&#243;n%202020%20en%202021%20para%202022%20-%20ajustada%20CG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Municipios"/>
      <sheetName val="Base Departamentos"/>
      <sheetName val="Municipios 2015"/>
      <sheetName val="Municipios 2016"/>
      <sheetName val="Municipios 2017"/>
      <sheetName val="Municipios 2018"/>
      <sheetName val="Departamentos 2015"/>
      <sheetName val="Departamentos 2016"/>
      <sheetName val="Municipios 2019"/>
      <sheetName val="Municipios 2020"/>
      <sheetName val="Departamentos 2017"/>
      <sheetName val="Departamentos 2018"/>
      <sheetName val="Departamentos 2019"/>
      <sheetName val="Comparación"/>
      <sheetName val="Población Mpios"/>
      <sheetName val="Población Dptos"/>
      <sheetName val="Ajuste por Cobertura CNPV 2018"/>
      <sheetName val="Ajuste por Cobertura CNPV Mpios"/>
      <sheetName val="Departamentos 2020"/>
      <sheetName val="Pobla 2019 Mun"/>
      <sheetName val="Pobla 2019 Dept"/>
      <sheetName val="Pobla 2020 Mun"/>
      <sheetName val="Pobla 2020 Dept"/>
      <sheetName val="Fronterizos 2020"/>
      <sheetName val="REFERENCI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8">
          <cell r="B8" t="str">
            <v>CODIGO CGN</v>
          </cell>
          <cell r="C8" t="str">
            <v>NOMBRE</v>
          </cell>
          <cell r="D8" t="str">
            <v>DEPARTAMENTO</v>
          </cell>
          <cell r="E8" t="str">
            <v>CATEGORIA VIGENTE 2020</v>
          </cell>
          <cell r="F8" t="str">
            <v>INGRESOS CORRIENTES DE LIBRE DESTINACION</v>
          </cell>
          <cell r="G8" t="str">
            <v>GASTOS DE FUNCIONAMIENTO (II)</v>
          </cell>
          <cell r="H8" t="str">
            <v>RAZON 
 (II) /( I)</v>
          </cell>
          <cell r="I8" t="str">
            <v>LIMITE</v>
          </cell>
          <cell r="J8" t="str">
            <v>HOLGURA</v>
          </cell>
          <cell r="K8" t="str">
            <v>CUMPLIMIENTO</v>
          </cell>
        </row>
        <row r="9">
          <cell r="B9">
            <v>110505000</v>
          </cell>
          <cell r="C9" t="str">
            <v>DEPARTAMENTO DE ANTIOQUIA</v>
          </cell>
          <cell r="E9" t="str">
            <v>ESP</v>
          </cell>
          <cell r="F9">
            <v>959734296.93000007</v>
          </cell>
          <cell r="G9">
            <v>435376767</v>
          </cell>
          <cell r="H9">
            <v>0.45364302223301184</v>
          </cell>
          <cell r="I9">
            <v>0.5</v>
          </cell>
          <cell r="J9">
            <v>4.6356977766988161E-2</v>
          </cell>
          <cell r="K9" t="str">
            <v>SI</v>
          </cell>
        </row>
        <row r="10">
          <cell r="B10">
            <v>110808000</v>
          </cell>
          <cell r="C10" t="str">
            <v>DEPARTAMENTO DEL ATLANTICO</v>
          </cell>
          <cell r="E10">
            <v>1</v>
          </cell>
          <cell r="F10">
            <v>265158800.152197</v>
          </cell>
          <cell r="G10">
            <v>70829669</v>
          </cell>
          <cell r="H10">
            <v>0.26712169824024279</v>
          </cell>
          <cell r="I10">
            <v>0.55000000000000004</v>
          </cell>
          <cell r="J10">
            <v>0.28287830175975726</v>
          </cell>
          <cell r="K10" t="str">
            <v>SI</v>
          </cell>
        </row>
        <row r="11">
          <cell r="B11">
            <v>111313000</v>
          </cell>
          <cell r="C11" t="str">
            <v>DEPARTAMENTO DE BOLIVAR</v>
          </cell>
          <cell r="E11">
            <v>1</v>
          </cell>
          <cell r="F11">
            <v>183669616.45999998</v>
          </cell>
          <cell r="G11">
            <v>76330645</v>
          </cell>
          <cell r="H11">
            <v>0.41558667389401055</v>
          </cell>
          <cell r="I11">
            <v>0.55000000000000004</v>
          </cell>
          <cell r="J11">
            <v>0.13441332610598949</v>
          </cell>
          <cell r="K11" t="str">
            <v>SI</v>
          </cell>
        </row>
        <row r="12">
          <cell r="B12">
            <v>111515000</v>
          </cell>
          <cell r="C12" t="str">
            <v>DEPARTAMENTO DE BOYACA</v>
          </cell>
          <cell r="E12">
            <v>1</v>
          </cell>
          <cell r="F12">
            <v>180226352.42457399</v>
          </cell>
          <cell r="G12">
            <v>69449502</v>
          </cell>
          <cell r="H12">
            <v>0.38534598889507626</v>
          </cell>
          <cell r="I12">
            <v>0.55000000000000004</v>
          </cell>
          <cell r="J12">
            <v>0.16465401110492378</v>
          </cell>
          <cell r="K12" t="str">
            <v>SI</v>
          </cell>
        </row>
        <row r="13">
          <cell r="B13">
            <v>111717000</v>
          </cell>
          <cell r="C13" t="str">
            <v>DEPARTAMENTO DE CALDAS</v>
          </cell>
          <cell r="E13">
            <v>2</v>
          </cell>
          <cell r="F13">
            <v>99402430.501800001</v>
          </cell>
          <cell r="G13">
            <v>50942208</v>
          </cell>
          <cell r="H13">
            <v>0.51248453124169357</v>
          </cell>
          <cell r="I13">
            <v>0.6</v>
          </cell>
          <cell r="J13">
            <v>8.7515468758306403E-2</v>
          </cell>
          <cell r="K13" t="str">
            <v>SI</v>
          </cell>
        </row>
        <row r="14">
          <cell r="B14">
            <v>111818000</v>
          </cell>
          <cell r="C14" t="str">
            <v>DEPARTAMENTO DEL CAQUETA</v>
          </cell>
          <cell r="E14">
            <v>4</v>
          </cell>
          <cell r="F14">
            <v>30506866.43</v>
          </cell>
          <cell r="G14">
            <v>18899173</v>
          </cell>
          <cell r="H14">
            <v>0.61950554782036982</v>
          </cell>
          <cell r="I14">
            <v>0.7</v>
          </cell>
          <cell r="J14">
            <v>8.0494452179630138E-2</v>
          </cell>
          <cell r="K14" t="str">
            <v>SI</v>
          </cell>
        </row>
        <row r="15">
          <cell r="B15">
            <v>111919000</v>
          </cell>
          <cell r="C15" t="str">
            <v>DEPARTAMENTO DEL CAUCA</v>
          </cell>
          <cell r="E15">
            <v>3</v>
          </cell>
          <cell r="F15">
            <v>92565227.899999991</v>
          </cell>
          <cell r="G15">
            <v>32417529</v>
          </cell>
          <cell r="H15">
            <v>0.35021281463295573</v>
          </cell>
          <cell r="I15">
            <v>0.7</v>
          </cell>
          <cell r="J15">
            <v>0.34978718536704423</v>
          </cell>
          <cell r="K15" t="str">
            <v>SI</v>
          </cell>
        </row>
        <row r="16">
          <cell r="B16">
            <v>112020000</v>
          </cell>
          <cell r="C16" t="str">
            <v>DEPARTAMENTO DEL CESAR</v>
          </cell>
          <cell r="E16">
            <v>2</v>
          </cell>
          <cell r="F16">
            <v>118870680.854</v>
          </cell>
          <cell r="G16">
            <v>47584887</v>
          </cell>
          <cell r="H16">
            <v>0.40030802093617157</v>
          </cell>
          <cell r="I16">
            <v>0.6</v>
          </cell>
          <cell r="J16">
            <v>0.19969197906382841</v>
          </cell>
          <cell r="K16" t="str">
            <v>SI</v>
          </cell>
        </row>
        <row r="17">
          <cell r="B17">
            <v>112323000</v>
          </cell>
          <cell r="C17" t="str">
            <v>DEPARTAMENTO DE CORDOBA</v>
          </cell>
          <cell r="E17">
            <v>2</v>
          </cell>
          <cell r="F17">
            <v>112260513.485274</v>
          </cell>
          <cell r="G17">
            <v>50800425</v>
          </cell>
          <cell r="H17">
            <v>0.45252264953040544</v>
          </cell>
          <cell r="I17">
            <v>0.6</v>
          </cell>
          <cell r="J17">
            <v>0.14747735046959454</v>
          </cell>
          <cell r="K17" t="str">
            <v>SI</v>
          </cell>
        </row>
        <row r="18">
          <cell r="B18">
            <v>112525000</v>
          </cell>
          <cell r="C18" t="str">
            <v>DEPARTAMENTO DE CUNDINAMARCA</v>
          </cell>
          <cell r="E18" t="str">
            <v>ESP</v>
          </cell>
          <cell r="F18">
            <v>724296049.02876198</v>
          </cell>
          <cell r="G18">
            <v>228782083</v>
          </cell>
          <cell r="H18">
            <v>0.31586819133803534</v>
          </cell>
          <cell r="I18">
            <v>0.5</v>
          </cell>
          <cell r="J18">
            <v>0.18413180866196466</v>
          </cell>
          <cell r="K18" t="str">
            <v>SI</v>
          </cell>
        </row>
        <row r="19">
          <cell r="B19">
            <v>112727000</v>
          </cell>
          <cell r="C19" t="str">
            <v>DEPARTAMENTO DEL CHOCO</v>
          </cell>
          <cell r="E19">
            <v>4</v>
          </cell>
          <cell r="F19">
            <v>33874785</v>
          </cell>
          <cell r="G19">
            <v>37043453</v>
          </cell>
          <cell r="H19">
            <v>1.0935406084496182</v>
          </cell>
          <cell r="I19">
            <v>0.7</v>
          </cell>
          <cell r="J19">
            <v>-0.39354060844961825</v>
          </cell>
          <cell r="K19" t="str">
            <v>SI</v>
          </cell>
        </row>
        <row r="20">
          <cell r="B20">
            <v>114141000</v>
          </cell>
          <cell r="C20" t="str">
            <v>DEPARTAMENTO DEL HUILA</v>
          </cell>
          <cell r="E20">
            <v>2</v>
          </cell>
          <cell r="F20">
            <v>102983496.54621001</v>
          </cell>
          <cell r="G20">
            <v>59437409</v>
          </cell>
          <cell r="H20">
            <v>0.5771546994748783</v>
          </cell>
          <cell r="I20">
            <v>0.6</v>
          </cell>
          <cell r="J20">
            <v>2.2845300525121681E-2</v>
          </cell>
          <cell r="K20" t="str">
            <v>SI</v>
          </cell>
        </row>
        <row r="21">
          <cell r="B21">
            <v>114444000</v>
          </cell>
          <cell r="C21" t="str">
            <v>DEPARTAMENTO DE LA GUAJIRA</v>
          </cell>
          <cell r="E21">
            <v>4</v>
          </cell>
          <cell r="F21">
            <v>38126923</v>
          </cell>
          <cell r="G21">
            <v>18747537</v>
          </cell>
          <cell r="H21">
            <v>0.49171388287987461</v>
          </cell>
          <cell r="I21">
            <v>0.7</v>
          </cell>
          <cell r="J21">
            <v>0.20828611712012535</v>
          </cell>
          <cell r="K21" t="str">
            <v>SI</v>
          </cell>
        </row>
        <row r="22">
          <cell r="B22">
            <v>114747000</v>
          </cell>
          <cell r="C22" t="str">
            <v>DEPARTAMENTO DEL MAGDALENA</v>
          </cell>
          <cell r="E22">
            <v>2</v>
          </cell>
          <cell r="F22">
            <v>97412169.239999995</v>
          </cell>
          <cell r="G22">
            <v>47138029</v>
          </cell>
          <cell r="H22">
            <v>0.48390287751280142</v>
          </cell>
          <cell r="I22">
            <v>0.6</v>
          </cell>
          <cell r="J22">
            <v>0.11609712248719856</v>
          </cell>
          <cell r="K22" t="str">
            <v>SI</v>
          </cell>
        </row>
        <row r="23">
          <cell r="B23">
            <v>115050000</v>
          </cell>
          <cell r="C23" t="str">
            <v>DEPARTAMENTO DEL META</v>
          </cell>
          <cell r="E23">
            <v>1</v>
          </cell>
          <cell r="F23">
            <v>142053185.122511</v>
          </cell>
          <cell r="G23">
            <v>45536658</v>
          </cell>
          <cell r="H23">
            <v>0.32056062636489141</v>
          </cell>
          <cell r="I23">
            <v>0.55000000000000004</v>
          </cell>
          <cell r="J23">
            <v>0.22943937363510863</v>
          </cell>
          <cell r="K23" t="str">
            <v>SI</v>
          </cell>
        </row>
        <row r="24">
          <cell r="B24">
            <v>115252000</v>
          </cell>
          <cell r="C24" t="str">
            <v>DEPARTAMENTO DE NARIÑO</v>
          </cell>
          <cell r="E24">
            <v>1</v>
          </cell>
          <cell r="F24">
            <v>145529810.52561599</v>
          </cell>
          <cell r="G24">
            <v>76142088</v>
          </cell>
          <cell r="H24">
            <v>0.52320612337083716</v>
          </cell>
          <cell r="I24">
            <v>0.55000000000000004</v>
          </cell>
          <cell r="J24">
            <v>2.6793876629162883E-2</v>
          </cell>
          <cell r="K24" t="str">
            <v>SI</v>
          </cell>
        </row>
        <row r="25">
          <cell r="B25">
            <v>115454000</v>
          </cell>
          <cell r="C25" t="str">
            <v>DEPARTAMENTO DE NORTE DE SANTANDER</v>
          </cell>
          <cell r="E25">
            <v>2</v>
          </cell>
          <cell r="F25">
            <v>128264064.589752</v>
          </cell>
          <cell r="G25">
            <v>42991227</v>
          </cell>
          <cell r="H25">
            <v>0.33517748823496196</v>
          </cell>
          <cell r="I25">
            <v>0.6</v>
          </cell>
          <cell r="J25">
            <v>0.26482251176503802</v>
          </cell>
          <cell r="K25" t="str">
            <v>SI</v>
          </cell>
        </row>
        <row r="26">
          <cell r="B26">
            <v>116363000</v>
          </cell>
          <cell r="C26" t="str">
            <v>DEPARTAMENTO DEL QUINDIO</v>
          </cell>
          <cell r="E26">
            <v>3</v>
          </cell>
          <cell r="F26">
            <v>62088233.65659</v>
          </cell>
          <cell r="G26">
            <v>34582449</v>
          </cell>
          <cell r="H26">
            <v>0.55698877167734417</v>
          </cell>
          <cell r="I26">
            <v>0.7</v>
          </cell>
          <cell r="J26">
            <v>0.14301122832265578</v>
          </cell>
          <cell r="K26" t="str">
            <v>SI</v>
          </cell>
        </row>
        <row r="27">
          <cell r="B27">
            <v>116666000</v>
          </cell>
          <cell r="C27" t="str">
            <v>DEPARTAMENTO DE RISARALDA</v>
          </cell>
          <cell r="E27">
            <v>2</v>
          </cell>
          <cell r="F27">
            <v>118500697.672765</v>
          </cell>
          <cell r="G27">
            <v>40229894</v>
          </cell>
          <cell r="H27">
            <v>0.33949077760785229</v>
          </cell>
          <cell r="I27">
            <v>0.6</v>
          </cell>
          <cell r="J27">
            <v>0.26050922239214769</v>
          </cell>
          <cell r="K27" t="str">
            <v>SI</v>
          </cell>
        </row>
        <row r="28">
          <cell r="B28">
            <v>116868000</v>
          </cell>
          <cell r="C28" t="str">
            <v>DEPARTAMENTO DE SANTANDER</v>
          </cell>
          <cell r="E28">
            <v>1</v>
          </cell>
          <cell r="F28">
            <v>254420812.80000001</v>
          </cell>
          <cell r="G28">
            <v>112909120</v>
          </cell>
          <cell r="H28">
            <v>0.44378885028072668</v>
          </cell>
          <cell r="I28">
            <v>0.55000000000000004</v>
          </cell>
          <cell r="J28">
            <v>0.10621114971927337</v>
          </cell>
          <cell r="K28" t="str">
            <v>SI</v>
          </cell>
        </row>
        <row r="29">
          <cell r="B29">
            <v>117070000</v>
          </cell>
          <cell r="C29" t="str">
            <v>DEPARTAMENTO DE SUCRE</v>
          </cell>
          <cell r="E29">
            <v>3</v>
          </cell>
          <cell r="F29">
            <v>54243573.691500001</v>
          </cell>
          <cell r="G29">
            <v>42742943</v>
          </cell>
          <cell r="H29">
            <v>0.78798169241378435</v>
          </cell>
          <cell r="I29">
            <v>0.7</v>
          </cell>
          <cell r="J29">
            <v>-8.7981692413784396E-2</v>
          </cell>
          <cell r="K29" t="str">
            <v>SI</v>
          </cell>
        </row>
        <row r="30">
          <cell r="B30">
            <v>117373000</v>
          </cell>
          <cell r="C30" t="str">
            <v>DEPARTAMENTO DEL TOLIMA</v>
          </cell>
          <cell r="E30">
            <v>2</v>
          </cell>
          <cell r="F30">
            <v>143225347.972</v>
          </cell>
          <cell r="G30">
            <v>91719483</v>
          </cell>
          <cell r="H30">
            <v>0.64038582763946783</v>
          </cell>
          <cell r="I30">
            <v>0.6</v>
          </cell>
          <cell r="J30">
            <v>-4.0385827639467853E-2</v>
          </cell>
          <cell r="K30" t="str">
            <v>SI</v>
          </cell>
        </row>
        <row r="31">
          <cell r="B31">
            <v>117676000</v>
          </cell>
          <cell r="C31" t="str">
            <v>DEPARTAMENTO DEL VALLE DEL CAUCA</v>
          </cell>
          <cell r="E31" t="str">
            <v>ESP</v>
          </cell>
          <cell r="F31">
            <v>562757343.85283995</v>
          </cell>
          <cell r="G31">
            <v>161606300</v>
          </cell>
          <cell r="H31">
            <v>0.28716870915194981</v>
          </cell>
          <cell r="I31">
            <v>0.5</v>
          </cell>
          <cell r="J31">
            <v>0.21283129084805019</v>
          </cell>
          <cell r="K31" t="str">
            <v>SI</v>
          </cell>
        </row>
        <row r="32">
          <cell r="B32">
            <v>118181000</v>
          </cell>
          <cell r="C32" t="str">
            <v>DEPARTAMENTO DEL ARAUCA</v>
          </cell>
          <cell r="E32">
            <v>4</v>
          </cell>
          <cell r="F32">
            <v>37271482</v>
          </cell>
          <cell r="G32">
            <v>17727467</v>
          </cell>
          <cell r="H32">
            <v>0.47563085900367469</v>
          </cell>
          <cell r="I32">
            <v>0.7</v>
          </cell>
          <cell r="J32">
            <v>0.22436914099632527</v>
          </cell>
          <cell r="K32" t="str">
            <v>SI</v>
          </cell>
        </row>
        <row r="33">
          <cell r="B33">
            <v>118585000</v>
          </cell>
          <cell r="C33" t="str">
            <v>DEPARTAMENTO DE CASANARE</v>
          </cell>
          <cell r="E33">
            <v>3</v>
          </cell>
          <cell r="F33">
            <v>71422973.099999994</v>
          </cell>
          <cell r="G33">
            <v>52259731</v>
          </cell>
          <cell r="H33">
            <v>0.73169358165517184</v>
          </cell>
          <cell r="I33">
            <v>0.7</v>
          </cell>
          <cell r="J33">
            <v>-3.1693581655171887E-2</v>
          </cell>
          <cell r="K33" t="str">
            <v>SI</v>
          </cell>
        </row>
        <row r="34">
          <cell r="B34">
            <v>118686000</v>
          </cell>
          <cell r="C34" t="str">
            <v>DEPARTAMENTO DEL PUTUMAYO</v>
          </cell>
          <cell r="E34">
            <v>4</v>
          </cell>
          <cell r="F34">
            <v>46856953.756999999</v>
          </cell>
          <cell r="G34">
            <v>24382615</v>
          </cell>
          <cell r="H34">
            <v>0.52036278599006147</v>
          </cell>
          <cell r="I34">
            <v>0.7</v>
          </cell>
          <cell r="J34">
            <v>0.17963721400993848</v>
          </cell>
          <cell r="K34" t="str">
            <v>SI</v>
          </cell>
        </row>
        <row r="35">
          <cell r="B35">
            <v>118888000</v>
          </cell>
          <cell r="C35" t="str">
            <v>DEPARTAMENTO DE SAN ANDRES Y PROVIDENCIA</v>
          </cell>
          <cell r="E35">
            <v>3</v>
          </cell>
          <cell r="F35">
            <v>127686690</v>
          </cell>
          <cell r="G35">
            <v>75051372</v>
          </cell>
          <cell r="H35">
            <v>0.58777756710585893</v>
          </cell>
          <cell r="I35">
            <v>0.7</v>
          </cell>
          <cell r="J35">
            <v>0.11222243289414102</v>
          </cell>
          <cell r="K35" t="str">
            <v>SI</v>
          </cell>
        </row>
        <row r="36">
          <cell r="B36">
            <v>119191000</v>
          </cell>
          <cell r="C36" t="str">
            <v>DEPARTAMENTO DEL AMAZONAS</v>
          </cell>
          <cell r="E36">
            <v>4</v>
          </cell>
          <cell r="F36">
            <v>27503446.522050001</v>
          </cell>
          <cell r="G36">
            <v>15980109</v>
          </cell>
          <cell r="H36">
            <v>0.58102205435193233</v>
          </cell>
          <cell r="I36">
            <v>0.7</v>
          </cell>
          <cell r="J36">
            <v>0.11897794564806763</v>
          </cell>
          <cell r="K36" t="str">
            <v>SI</v>
          </cell>
        </row>
        <row r="37">
          <cell r="B37">
            <v>119494000</v>
          </cell>
          <cell r="C37" t="str">
            <v>DEPARTAMENTO DEL GUAINIA</v>
          </cell>
          <cell r="E37">
            <v>4</v>
          </cell>
          <cell r="F37">
            <v>25997589.900000002</v>
          </cell>
          <cell r="G37">
            <v>10619217</v>
          </cell>
          <cell r="H37">
            <v>0.40846928660875598</v>
          </cell>
          <cell r="I37">
            <v>0.7</v>
          </cell>
          <cell r="J37">
            <v>0.29153071339124398</v>
          </cell>
          <cell r="K37" t="str">
            <v>SI</v>
          </cell>
        </row>
        <row r="38">
          <cell r="B38">
            <v>119595000</v>
          </cell>
          <cell r="C38" t="str">
            <v>DEPARTAMENTO DEL GUAVIARE</v>
          </cell>
          <cell r="E38">
            <v>4</v>
          </cell>
          <cell r="F38">
            <v>36451318</v>
          </cell>
          <cell r="G38">
            <v>19051186</v>
          </cell>
          <cell r="H38">
            <v>0.5226473841083058</v>
          </cell>
          <cell r="I38">
            <v>0.7</v>
          </cell>
          <cell r="J38">
            <v>0.17735261589169415</v>
          </cell>
          <cell r="K38" t="str">
            <v>SI</v>
          </cell>
        </row>
        <row r="39">
          <cell r="B39">
            <v>119797000</v>
          </cell>
          <cell r="C39" t="str">
            <v>DEPARTAMENTO DEL VAUPES</v>
          </cell>
          <cell r="E39">
            <v>4</v>
          </cell>
          <cell r="F39">
            <v>25702174</v>
          </cell>
          <cell r="G39">
            <v>11211948</v>
          </cell>
          <cell r="H39">
            <v>0.436225667136173</v>
          </cell>
          <cell r="I39">
            <v>0.7</v>
          </cell>
          <cell r="J39">
            <v>0.26377433286382695</v>
          </cell>
          <cell r="K39" t="str">
            <v>SI</v>
          </cell>
        </row>
        <row r="40">
          <cell r="B40">
            <v>119999000</v>
          </cell>
          <cell r="C40" t="str">
            <v>DEPARTAMENTO DEL VICHADA</v>
          </cell>
          <cell r="E40">
            <v>4</v>
          </cell>
          <cell r="F40">
            <v>29712061</v>
          </cell>
          <cell r="G40">
            <v>7658708</v>
          </cell>
          <cell r="H40">
            <v>0.25776427963041676</v>
          </cell>
          <cell r="I40">
            <v>0.7</v>
          </cell>
          <cell r="J40">
            <v>0.4422357203695832</v>
          </cell>
          <cell r="K40" t="str">
            <v>SI</v>
          </cell>
        </row>
      </sheetData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workbookViewId="0">
      <selection activeCell="E9" sqref="E9"/>
    </sheetView>
  </sheetViews>
  <sheetFormatPr baseColWidth="10" defaultColWidth="8.88671875" defaultRowHeight="12.75" customHeight="1" x14ac:dyDescent="0.25"/>
  <cols>
    <col min="1" max="1" width="16.33203125" bestFit="1" customWidth="1"/>
    <col min="2" max="2" width="10" bestFit="1" customWidth="1"/>
    <col min="3" max="3" width="51.6640625" bestFit="1" customWidth="1"/>
    <col min="4" max="4" width="27.5546875" bestFit="1" customWidth="1"/>
  </cols>
  <sheetData>
    <row r="1" spans="1:4" ht="18.75" customHeight="1" x14ac:dyDescent="0.25">
      <c r="A1" s="22"/>
      <c r="B1" s="22"/>
      <c r="C1" s="1" t="s">
        <v>0</v>
      </c>
      <c r="D1" s="22"/>
    </row>
    <row r="2" spans="1:4" ht="15.6" x14ac:dyDescent="0.25">
      <c r="A2" s="22"/>
      <c r="B2" s="22"/>
      <c r="C2" s="2" t="s">
        <v>1</v>
      </c>
      <c r="D2" s="22"/>
    </row>
    <row r="3" spans="1:4" ht="12.75" customHeight="1" x14ac:dyDescent="0.25">
      <c r="A3" s="22"/>
      <c r="B3" s="22"/>
      <c r="D3" s="22"/>
    </row>
    <row r="4" spans="1:4" ht="12.75" customHeight="1" x14ac:dyDescent="0.25">
      <c r="A4" s="22"/>
      <c r="B4" s="22"/>
      <c r="D4" s="22"/>
    </row>
    <row r="5" spans="1:4" ht="12.75" customHeight="1" x14ac:dyDescent="0.25">
      <c r="A5" s="22"/>
      <c r="B5" s="22"/>
      <c r="D5" s="22"/>
    </row>
    <row r="6" spans="1:4" ht="12.75" customHeight="1" x14ac:dyDescent="0.25">
      <c r="A6" s="22"/>
      <c r="B6" s="22"/>
      <c r="C6" s="22"/>
      <c r="D6" s="22"/>
    </row>
    <row r="7" spans="1:4" ht="13.2" x14ac:dyDescent="0.25">
      <c r="A7" s="23" t="s">
        <v>2</v>
      </c>
      <c r="B7" s="22"/>
      <c r="C7" s="3" t="s">
        <v>3</v>
      </c>
    </row>
    <row r="8" spans="1:4" ht="13.2" x14ac:dyDescent="0.25">
      <c r="A8" s="24" t="s">
        <v>1107</v>
      </c>
      <c r="B8" s="17">
        <v>1</v>
      </c>
      <c r="C8" s="14">
        <v>389</v>
      </c>
      <c r="D8" s="16" t="s">
        <v>1108</v>
      </c>
    </row>
    <row r="9" spans="1:4" ht="13.2" x14ac:dyDescent="0.25">
      <c r="A9" s="25"/>
      <c r="B9" s="17">
        <v>2</v>
      </c>
      <c r="C9" s="14">
        <v>731</v>
      </c>
      <c r="D9" s="16" t="s">
        <v>1109</v>
      </c>
    </row>
    <row r="10" spans="1:4" ht="13.2" x14ac:dyDescent="0.25">
      <c r="A10" s="25"/>
      <c r="B10" s="17">
        <v>3</v>
      </c>
      <c r="C10" s="14">
        <v>0</v>
      </c>
      <c r="D10" s="16" t="s">
        <v>1110</v>
      </c>
    </row>
    <row r="11" spans="1:4" ht="13.2" x14ac:dyDescent="0.25">
      <c r="A11" s="25"/>
      <c r="B11" s="17">
        <v>4</v>
      </c>
      <c r="C11" s="14">
        <v>12</v>
      </c>
      <c r="D11" s="16" t="s">
        <v>1111</v>
      </c>
    </row>
    <row r="12" spans="1:4" ht="13.2" x14ac:dyDescent="0.25">
      <c r="A12" s="25"/>
      <c r="B12" s="17">
        <v>5</v>
      </c>
      <c r="C12" s="14">
        <v>2</v>
      </c>
      <c r="D12" s="16" t="s">
        <v>1112</v>
      </c>
    </row>
    <row r="13" spans="1:4" ht="13.2" x14ac:dyDescent="0.25">
      <c r="A13" s="26"/>
      <c r="B13" s="4" t="s">
        <v>4</v>
      </c>
      <c r="C13" s="15">
        <v>1134</v>
      </c>
      <c r="D13" s="16"/>
    </row>
    <row r="14" spans="1:4" ht="12.75" customHeight="1" x14ac:dyDescent="0.25">
      <c r="A14" s="22"/>
      <c r="B14" s="22"/>
      <c r="C14" s="22"/>
      <c r="D14" s="22"/>
    </row>
    <row r="15" spans="1:4" ht="12.75" customHeight="1" x14ac:dyDescent="0.25">
      <c r="A15" s="22"/>
      <c r="B15" s="22"/>
      <c r="C15" s="22"/>
      <c r="D15" s="22"/>
    </row>
    <row r="16" spans="1:4" ht="12.75" customHeight="1" x14ac:dyDescent="0.25">
      <c r="A16" s="22"/>
      <c r="B16" s="22"/>
      <c r="C16" s="22"/>
      <c r="D16" s="22"/>
    </row>
    <row r="17" spans="1:4" ht="12.75" customHeight="1" x14ac:dyDescent="0.25">
      <c r="A17" s="22"/>
      <c r="B17" s="22"/>
      <c r="C17" s="22"/>
      <c r="D17" s="22"/>
    </row>
    <row r="18" spans="1:4" ht="12.75" customHeight="1" x14ac:dyDescent="0.25">
      <c r="A18" s="22"/>
      <c r="B18" s="22"/>
      <c r="C18" s="22"/>
      <c r="D18" s="22"/>
    </row>
    <row r="19" spans="1:4" ht="13.2" x14ac:dyDescent="0.25">
      <c r="A19" s="28" t="s">
        <v>5</v>
      </c>
      <c r="B19" s="22"/>
      <c r="C19" s="22"/>
      <c r="D19" s="22"/>
    </row>
    <row r="20" spans="1:4" ht="13.2" x14ac:dyDescent="0.25">
      <c r="A20" s="28" t="s">
        <v>6</v>
      </c>
      <c r="B20" s="22"/>
      <c r="C20" s="22"/>
      <c r="D20" s="22"/>
    </row>
    <row r="21" spans="1:4" ht="13.2" x14ac:dyDescent="0.25">
      <c r="A21" s="28" t="s">
        <v>7</v>
      </c>
      <c r="B21" s="22"/>
      <c r="C21" s="22"/>
      <c r="D21" s="22"/>
    </row>
    <row r="22" spans="1:4" ht="13.2" x14ac:dyDescent="0.25">
      <c r="A22" s="28" t="s">
        <v>8</v>
      </c>
      <c r="B22" s="22"/>
      <c r="C22" s="22"/>
      <c r="D22" s="22"/>
    </row>
    <row r="23" spans="1:4" ht="13.2" x14ac:dyDescent="0.25">
      <c r="A23" s="28" t="s">
        <v>9</v>
      </c>
      <c r="B23" s="22"/>
      <c r="C23" s="22"/>
      <c r="D23" s="22"/>
    </row>
    <row r="28" spans="1:4" ht="13.2" x14ac:dyDescent="0.25">
      <c r="A28" s="27" t="s">
        <v>10</v>
      </c>
      <c r="B28" s="22"/>
      <c r="C28" s="22"/>
      <c r="D28" s="22"/>
    </row>
  </sheetData>
  <mergeCells count="16">
    <mergeCell ref="A28:D28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1:B5"/>
    <mergeCell ref="D1:D5"/>
    <mergeCell ref="A6:D6"/>
    <mergeCell ref="A7:B7"/>
    <mergeCell ref="A8:A13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3"/>
  <sheetViews>
    <sheetView workbookViewId="0">
      <selection activeCell="H8" sqref="H8"/>
    </sheetView>
  </sheetViews>
  <sheetFormatPr baseColWidth="10" defaultColWidth="8.88671875" defaultRowHeight="12.75" customHeight="1" x14ac:dyDescent="0.25"/>
  <cols>
    <col min="1" max="1" width="11.21875" bestFit="1" customWidth="1"/>
    <col min="2" max="2" width="39.109375" bestFit="1" customWidth="1"/>
    <col min="3" max="3" width="13.77734375" style="9" bestFit="1" customWidth="1"/>
    <col min="4" max="4" width="27.6640625" style="9" bestFit="1" customWidth="1"/>
    <col min="5" max="5" width="41.5546875" style="9" bestFit="1" customWidth="1"/>
    <col min="6" max="6" width="32.77734375" style="9" bestFit="1" customWidth="1"/>
    <col min="7" max="7" width="8.6640625" bestFit="1" customWidth="1"/>
  </cols>
  <sheetData>
    <row r="1" spans="1:7" ht="18.75" customHeight="1" x14ac:dyDescent="0.25">
      <c r="A1" s="22"/>
      <c r="B1" s="22"/>
      <c r="C1" s="22"/>
      <c r="D1" s="31" t="s">
        <v>0</v>
      </c>
      <c r="E1" s="32"/>
      <c r="F1" s="22"/>
      <c r="G1" s="22"/>
    </row>
    <row r="2" spans="1:7" ht="15.6" x14ac:dyDescent="0.25">
      <c r="A2" s="22"/>
      <c r="B2" s="22"/>
      <c r="C2" s="22"/>
      <c r="D2" s="28" t="s">
        <v>11</v>
      </c>
      <c r="E2" s="32"/>
      <c r="F2" s="22"/>
      <c r="G2" s="22"/>
    </row>
    <row r="3" spans="1:7" ht="18.75" customHeight="1" x14ac:dyDescent="0.25">
      <c r="A3" s="22"/>
      <c r="B3" s="22"/>
      <c r="C3" s="22"/>
      <c r="D3" s="31" t="s">
        <v>3</v>
      </c>
      <c r="E3" s="32"/>
      <c r="F3" s="22"/>
      <c r="G3" s="22"/>
    </row>
    <row r="4" spans="1:7" ht="12.75" customHeight="1" x14ac:dyDescent="0.25">
      <c r="A4" s="22"/>
      <c r="B4" s="22"/>
      <c r="C4" s="22"/>
      <c r="D4" s="32"/>
      <c r="E4" s="32"/>
      <c r="F4" s="22"/>
      <c r="G4" s="22"/>
    </row>
    <row r="5" spans="1:7" ht="12.75" customHeight="1" x14ac:dyDescent="0.25">
      <c r="A5" s="22"/>
      <c r="B5" s="22"/>
      <c r="C5" s="22"/>
      <c r="F5" s="22"/>
      <c r="G5" s="22"/>
    </row>
    <row r="6" spans="1:7" ht="12.75" customHeight="1" x14ac:dyDescent="0.25">
      <c r="A6" s="22"/>
      <c r="B6" s="22"/>
      <c r="C6" s="22"/>
      <c r="D6" s="22"/>
      <c r="E6" s="22"/>
      <c r="F6" s="22"/>
      <c r="G6" s="22"/>
    </row>
    <row r="7" spans="1:7" ht="13.2" x14ac:dyDescent="0.25">
      <c r="A7" s="29" t="s">
        <v>12</v>
      </c>
      <c r="B7" s="30"/>
      <c r="C7" s="30"/>
      <c r="D7" s="30"/>
      <c r="E7" s="30"/>
      <c r="F7" s="30"/>
      <c r="G7" s="30"/>
    </row>
    <row r="8" spans="1:7" ht="13.2" x14ac:dyDescent="0.25">
      <c r="A8" s="5" t="s">
        <v>13</v>
      </c>
      <c r="B8" s="5" t="s">
        <v>14</v>
      </c>
      <c r="C8" s="5" t="s">
        <v>15</v>
      </c>
      <c r="D8" s="5" t="s">
        <v>16</v>
      </c>
      <c r="E8" s="5" t="s">
        <v>17</v>
      </c>
      <c r="F8" s="5" t="s">
        <v>18</v>
      </c>
      <c r="G8" s="5" t="s">
        <v>19</v>
      </c>
    </row>
    <row r="9" spans="1:7" ht="13.2" x14ac:dyDescent="0.25">
      <c r="A9" s="6">
        <v>110505000</v>
      </c>
      <c r="B9" s="11" t="s">
        <v>20</v>
      </c>
      <c r="C9" s="18">
        <v>6677930</v>
      </c>
      <c r="D9" s="18">
        <v>959734296</v>
      </c>
      <c r="E9" s="18">
        <v>435376767</v>
      </c>
      <c r="F9" s="12">
        <v>0.45364302396700001</v>
      </c>
      <c r="G9" s="8" t="s">
        <v>1106</v>
      </c>
    </row>
    <row r="10" spans="1:7" ht="13.2" x14ac:dyDescent="0.25">
      <c r="A10" s="6">
        <v>110808000</v>
      </c>
      <c r="B10" s="11" t="s">
        <v>21</v>
      </c>
      <c r="C10" s="18">
        <v>2722128</v>
      </c>
      <c r="D10" s="18">
        <v>261748374</v>
      </c>
      <c r="E10" s="18">
        <v>70829669</v>
      </c>
      <c r="F10" s="12">
        <v>0.27060213685000001</v>
      </c>
      <c r="G10" s="8">
        <v>1</v>
      </c>
    </row>
    <row r="11" spans="1:7" ht="13.2" x14ac:dyDescent="0.25">
      <c r="A11" s="6">
        <v>111919000</v>
      </c>
      <c r="B11" s="11" t="s">
        <v>22</v>
      </c>
      <c r="C11" s="18">
        <v>1491937</v>
      </c>
      <c r="D11" s="18">
        <v>92565227</v>
      </c>
      <c r="E11" s="18">
        <v>32417529</v>
      </c>
      <c r="F11" s="12">
        <v>0.35021281242300001</v>
      </c>
      <c r="G11" s="8">
        <v>3</v>
      </c>
    </row>
    <row r="12" spans="1:7" ht="13.2" x14ac:dyDescent="0.25">
      <c r="A12" s="6">
        <v>114444000</v>
      </c>
      <c r="B12" s="11" t="s">
        <v>23</v>
      </c>
      <c r="C12" s="18">
        <v>965718</v>
      </c>
      <c r="D12" s="18">
        <v>34732939</v>
      </c>
      <c r="E12" s="18">
        <v>18747537</v>
      </c>
      <c r="F12" s="12">
        <v>0.53976249694800005</v>
      </c>
      <c r="G12" s="8">
        <v>4</v>
      </c>
    </row>
    <row r="13" spans="1:7" ht="13.2" x14ac:dyDescent="0.25">
      <c r="A13" s="6">
        <v>115050000</v>
      </c>
      <c r="B13" s="11" t="s">
        <v>24</v>
      </c>
      <c r="C13" s="18">
        <v>1063454</v>
      </c>
      <c r="D13" s="18">
        <v>135111152</v>
      </c>
      <c r="E13" s="18">
        <v>45536658</v>
      </c>
      <c r="F13" s="12">
        <v>0.33703109621999999</v>
      </c>
      <c r="G13" s="8">
        <v>1</v>
      </c>
    </row>
    <row r="14" spans="1:7" ht="13.2" x14ac:dyDescent="0.25">
      <c r="A14" s="6">
        <v>115252000</v>
      </c>
      <c r="B14" s="11" t="s">
        <v>25</v>
      </c>
      <c r="C14" s="18">
        <v>1627589</v>
      </c>
      <c r="D14" s="18">
        <v>140745295</v>
      </c>
      <c r="E14" s="18">
        <v>76142088</v>
      </c>
      <c r="F14" s="12">
        <v>0.54099208116499997</v>
      </c>
      <c r="G14" s="8">
        <v>1</v>
      </c>
    </row>
    <row r="15" spans="1:7" ht="13.2" x14ac:dyDescent="0.25">
      <c r="A15" s="6">
        <v>116363000</v>
      </c>
      <c r="B15" s="11" t="s">
        <v>26</v>
      </c>
      <c r="C15" s="18">
        <v>555401</v>
      </c>
      <c r="D15" s="18">
        <v>60118052</v>
      </c>
      <c r="E15" s="18">
        <v>34582449</v>
      </c>
      <c r="F15" s="12">
        <v>0.57524234056400003</v>
      </c>
      <c r="G15" s="8">
        <v>3</v>
      </c>
    </row>
    <row r="16" spans="1:7" ht="13.2" x14ac:dyDescent="0.25">
      <c r="A16" s="6">
        <v>116666000</v>
      </c>
      <c r="B16" s="11" t="s">
        <v>27</v>
      </c>
      <c r="C16" s="18">
        <v>961055</v>
      </c>
      <c r="D16" s="18">
        <v>114735582</v>
      </c>
      <c r="E16" s="18">
        <v>40229894</v>
      </c>
      <c r="F16" s="12">
        <v>0.35063135623899999</v>
      </c>
      <c r="G16" s="8">
        <v>2</v>
      </c>
    </row>
    <row r="17" spans="1:7" ht="13.2" x14ac:dyDescent="0.25">
      <c r="A17" s="6">
        <v>116868000</v>
      </c>
      <c r="B17" s="11" t="s">
        <v>28</v>
      </c>
      <c r="C17" s="18">
        <v>2280908</v>
      </c>
      <c r="D17" s="18">
        <v>254420812</v>
      </c>
      <c r="E17" s="18">
        <v>112909120</v>
      </c>
      <c r="F17" s="12">
        <v>0.44378885626699999</v>
      </c>
      <c r="G17" s="8">
        <v>1</v>
      </c>
    </row>
    <row r="18" spans="1:7" ht="13.2" x14ac:dyDescent="0.25">
      <c r="A18" s="6">
        <v>117373000</v>
      </c>
      <c r="B18" s="11" t="s">
        <v>29</v>
      </c>
      <c r="C18" s="18">
        <v>1339998</v>
      </c>
      <c r="D18" s="18">
        <v>143225347</v>
      </c>
      <c r="E18" s="18">
        <v>91719483</v>
      </c>
      <c r="F18" s="12">
        <v>0.64038580655999999</v>
      </c>
      <c r="G18" s="8">
        <v>2</v>
      </c>
    </row>
    <row r="19" spans="1:7" ht="13.2" x14ac:dyDescent="0.25">
      <c r="A19" s="6">
        <v>117676000</v>
      </c>
      <c r="B19" s="11" t="s">
        <v>30</v>
      </c>
      <c r="C19" s="18">
        <v>4532152</v>
      </c>
      <c r="D19" s="18">
        <v>552777603</v>
      </c>
      <c r="E19" s="18">
        <v>161606300</v>
      </c>
      <c r="F19" s="12">
        <v>0.292353183031</v>
      </c>
      <c r="G19" s="8" t="s">
        <v>1106</v>
      </c>
    </row>
    <row r="20" spans="1:7" ht="13.2" x14ac:dyDescent="0.25">
      <c r="A20" s="6">
        <v>118181000</v>
      </c>
      <c r="B20" s="11" t="s">
        <v>31</v>
      </c>
      <c r="C20" s="18">
        <v>294206</v>
      </c>
      <c r="D20" s="18">
        <v>37271482</v>
      </c>
      <c r="E20" s="18">
        <v>17727467</v>
      </c>
      <c r="F20" s="12">
        <v>0.47563084959899998</v>
      </c>
      <c r="G20" s="8">
        <v>4</v>
      </c>
    </row>
    <row r="21" spans="1:7" ht="13.2" x14ac:dyDescent="0.25">
      <c r="A21" s="6">
        <v>119595000</v>
      </c>
      <c r="B21" s="11" t="s">
        <v>32</v>
      </c>
      <c r="C21" s="18">
        <v>86657</v>
      </c>
      <c r="D21" s="18">
        <v>36451318</v>
      </c>
      <c r="E21" s="18">
        <v>19051186</v>
      </c>
      <c r="F21" s="12">
        <v>0.522647380828</v>
      </c>
      <c r="G21" s="8">
        <v>4</v>
      </c>
    </row>
    <row r="22" spans="1:7" ht="13.2" x14ac:dyDescent="0.25">
      <c r="A22" s="6">
        <v>119797000</v>
      </c>
      <c r="B22" s="11" t="s">
        <v>33</v>
      </c>
      <c r="C22" s="18">
        <v>44712</v>
      </c>
      <c r="D22" s="18">
        <v>25702174</v>
      </c>
      <c r="E22" s="18">
        <v>11211948</v>
      </c>
      <c r="F22" s="12">
        <v>0.43622565269399999</v>
      </c>
      <c r="G22" s="8">
        <v>4</v>
      </c>
    </row>
    <row r="23" spans="1:7" ht="13.2" x14ac:dyDescent="0.25">
      <c r="A23" s="6">
        <v>119999000</v>
      </c>
      <c r="B23" s="11" t="s">
        <v>34</v>
      </c>
      <c r="C23" s="18">
        <v>112958</v>
      </c>
      <c r="D23" s="18">
        <v>29712061</v>
      </c>
      <c r="E23" s="18">
        <v>7658708</v>
      </c>
      <c r="F23" s="12">
        <v>0.25776427984200001</v>
      </c>
      <c r="G23" s="8">
        <v>4</v>
      </c>
    </row>
    <row r="24" spans="1:7" ht="13.2" x14ac:dyDescent="0.25">
      <c r="A24" s="29" t="s">
        <v>35</v>
      </c>
      <c r="B24" s="30"/>
      <c r="C24" s="30"/>
      <c r="D24" s="30"/>
      <c r="E24" s="30"/>
      <c r="F24" s="30"/>
      <c r="G24" s="30"/>
    </row>
    <row r="25" spans="1:7" ht="13.2" x14ac:dyDescent="0.25">
      <c r="A25" s="5" t="s">
        <v>13</v>
      </c>
      <c r="B25" s="5" t="s">
        <v>14</v>
      </c>
      <c r="C25" s="5" t="s">
        <v>15</v>
      </c>
      <c r="D25" s="5" t="s">
        <v>16</v>
      </c>
      <c r="E25" s="5" t="s">
        <v>17</v>
      </c>
      <c r="F25" s="5" t="s">
        <v>18</v>
      </c>
      <c r="G25" s="5" t="s">
        <v>19</v>
      </c>
    </row>
    <row r="26" spans="1:7" ht="13.2" x14ac:dyDescent="0.25">
      <c r="A26" s="6">
        <v>111313000</v>
      </c>
      <c r="B26" s="11" t="s">
        <v>36</v>
      </c>
      <c r="C26" s="18">
        <v>2180976</v>
      </c>
      <c r="D26" s="18">
        <f>VLOOKUP(A26,'[1]Departamentos 2020'!$B$8:$K$40,5,FALSE)</f>
        <v>183669616.45999998</v>
      </c>
      <c r="E26" s="18">
        <f>VLOOKUP(A26,'[1]Departamentos 2020'!$B$8:$K$40,6,FALSE)</f>
        <v>76330645</v>
      </c>
      <c r="F26" s="12">
        <f>VLOOKUP(A26,'[1]Departamentos 2020'!$B$8:$K$40,7,FALSE)</f>
        <v>0.41558667389401055</v>
      </c>
      <c r="G26" s="8">
        <v>1</v>
      </c>
    </row>
    <row r="27" spans="1:7" ht="13.2" x14ac:dyDescent="0.25">
      <c r="A27" s="6">
        <v>111515000</v>
      </c>
      <c r="B27" s="11" t="s">
        <v>37</v>
      </c>
      <c r="C27" s="18">
        <v>1242731</v>
      </c>
      <c r="D27" s="18">
        <f>VLOOKUP(A27,'[1]Departamentos 2020'!$B$8:$K$40,5,FALSE)</f>
        <v>180226352.42457399</v>
      </c>
      <c r="E27" s="18">
        <f>VLOOKUP(A27,'[1]Departamentos 2020'!$B$8:$K$40,6,FALSE)</f>
        <v>69449502</v>
      </c>
      <c r="F27" s="12">
        <f>VLOOKUP(A27,'[1]Departamentos 2020'!$B$8:$K$40,7,FALSE)</f>
        <v>0.38534598889507626</v>
      </c>
      <c r="G27" s="8">
        <v>1</v>
      </c>
    </row>
    <row r="28" spans="1:7" ht="13.2" x14ac:dyDescent="0.25">
      <c r="A28" s="6">
        <v>111717000</v>
      </c>
      <c r="B28" s="11" t="s">
        <v>38</v>
      </c>
      <c r="C28" s="18">
        <v>1018453</v>
      </c>
      <c r="D28" s="18">
        <f>VLOOKUP(A28,'[1]Departamentos 2020'!$B$8:$K$40,5,FALSE)</f>
        <v>99402430.501800001</v>
      </c>
      <c r="E28" s="18">
        <f>VLOOKUP(A28,'[1]Departamentos 2020'!$B$8:$K$40,6,FALSE)</f>
        <v>50942208</v>
      </c>
      <c r="F28" s="12">
        <f>VLOOKUP(A28,'[1]Departamentos 2020'!$B$8:$K$40,7,FALSE)</f>
        <v>0.51248453124169357</v>
      </c>
      <c r="G28" s="8">
        <v>3</v>
      </c>
    </row>
    <row r="29" spans="1:7" ht="13.2" x14ac:dyDescent="0.25">
      <c r="A29" s="6">
        <v>111818000</v>
      </c>
      <c r="B29" s="11" t="s">
        <v>39</v>
      </c>
      <c r="C29" s="18">
        <v>410521</v>
      </c>
      <c r="D29" s="18">
        <f>VLOOKUP(A29,'[1]Departamentos 2020'!$B$8:$K$40,5,FALSE)</f>
        <v>30506866.43</v>
      </c>
      <c r="E29" s="18">
        <f>VLOOKUP(A29,'[1]Departamentos 2020'!$B$8:$K$40,6,FALSE)</f>
        <v>18899173</v>
      </c>
      <c r="F29" s="12">
        <f>VLOOKUP(A29,'[1]Departamentos 2020'!$B$8:$K$40,7,FALSE)</f>
        <v>0.61950554782036982</v>
      </c>
      <c r="G29" s="8">
        <v>4</v>
      </c>
    </row>
    <row r="30" spans="1:7" ht="13.2" x14ac:dyDescent="0.25">
      <c r="A30" s="6">
        <v>112020000</v>
      </c>
      <c r="B30" s="11" t="s">
        <v>40</v>
      </c>
      <c r="C30" s="18">
        <v>1295387</v>
      </c>
      <c r="D30" s="18">
        <f>VLOOKUP(A30,'[1]Departamentos 2020'!$B$8:$K$40,5,FALSE)</f>
        <v>118870680.854</v>
      </c>
      <c r="E30" s="18">
        <f>VLOOKUP(A30,'[1]Departamentos 2020'!$B$8:$K$40,6,FALSE)</f>
        <v>47584887</v>
      </c>
      <c r="F30" s="12">
        <f>VLOOKUP(A30,'[1]Departamentos 2020'!$B$8:$K$40,7,FALSE)</f>
        <v>0.40030802093617157</v>
      </c>
      <c r="G30" s="8">
        <v>2</v>
      </c>
    </row>
    <row r="31" spans="1:7" ht="13.2" x14ac:dyDescent="0.25">
      <c r="A31" s="6">
        <v>112323000</v>
      </c>
      <c r="B31" s="11" t="s">
        <v>41</v>
      </c>
      <c r="C31" s="18">
        <v>1828947</v>
      </c>
      <c r="D31" s="18">
        <f>VLOOKUP(A31,'[1]Departamentos 2020'!$B$8:$K$40,5,FALSE)</f>
        <v>112260513.485274</v>
      </c>
      <c r="E31" s="18">
        <f>VLOOKUP(A31,'[1]Departamentos 2020'!$B$8:$K$40,6,FALSE)</f>
        <v>50800425</v>
      </c>
      <c r="F31" s="12">
        <f>VLOOKUP(A31,'[1]Departamentos 2020'!$B$8:$K$40,7,FALSE)</f>
        <v>0.45252264953040544</v>
      </c>
      <c r="G31" s="8">
        <v>2</v>
      </c>
    </row>
    <row r="32" spans="1:7" ht="13.2" x14ac:dyDescent="0.25">
      <c r="A32" s="6">
        <v>112525000</v>
      </c>
      <c r="B32" s="11" t="s">
        <v>42</v>
      </c>
      <c r="C32" s="18">
        <v>3242999</v>
      </c>
      <c r="D32" s="18">
        <f>VLOOKUP(A32,'[1]Departamentos 2020'!$B$8:$K$40,5,FALSE)</f>
        <v>724296049.02876198</v>
      </c>
      <c r="E32" s="18">
        <f>VLOOKUP(A32,'[1]Departamentos 2020'!$B$8:$K$40,6,FALSE)</f>
        <v>228782083</v>
      </c>
      <c r="F32" s="12">
        <f>VLOOKUP(A32,'[1]Departamentos 2020'!$B$8:$K$40,7,FALSE)</f>
        <v>0.31586819133803534</v>
      </c>
      <c r="G32" s="8" t="s">
        <v>1106</v>
      </c>
    </row>
    <row r="33" spans="1:7" ht="13.2" x14ac:dyDescent="0.25">
      <c r="A33" s="6">
        <v>112727000</v>
      </c>
      <c r="B33" s="11" t="s">
        <v>43</v>
      </c>
      <c r="C33" s="18">
        <v>544764</v>
      </c>
      <c r="D33" s="18">
        <f>VLOOKUP(A33,'[1]Departamentos 2020'!$B$8:$K$40,5,FALSE)</f>
        <v>33874785</v>
      </c>
      <c r="E33" s="18">
        <f>VLOOKUP(A33,'[1]Departamentos 2020'!$B$8:$K$40,6,FALSE)</f>
        <v>37043453</v>
      </c>
      <c r="F33" s="12">
        <f>VLOOKUP(A33,'[1]Departamentos 2020'!$B$8:$K$40,7,FALSE)</f>
        <v>1.0935406084496182</v>
      </c>
      <c r="G33" s="8">
        <v>4</v>
      </c>
    </row>
    <row r="34" spans="1:7" ht="13.2" x14ac:dyDescent="0.25">
      <c r="A34" s="6">
        <v>114141000</v>
      </c>
      <c r="B34" s="11" t="s">
        <v>44</v>
      </c>
      <c r="C34" s="18">
        <v>1122622</v>
      </c>
      <c r="D34" s="18">
        <f>VLOOKUP(A34,'[1]Departamentos 2020'!$B$8:$K$40,5,FALSE)</f>
        <v>102983496.54621001</v>
      </c>
      <c r="E34" s="18">
        <f>VLOOKUP(A34,'[1]Departamentos 2020'!$B$8:$K$40,6,FALSE)</f>
        <v>59437409</v>
      </c>
      <c r="F34" s="12">
        <f>VLOOKUP(A34,'[1]Departamentos 2020'!$B$8:$K$40,7,FALSE)</f>
        <v>0.5771546994748783</v>
      </c>
      <c r="G34" s="8">
        <v>3</v>
      </c>
    </row>
    <row r="35" spans="1:7" ht="13.2" x14ac:dyDescent="0.25">
      <c r="A35" s="6">
        <v>114747000</v>
      </c>
      <c r="B35" s="11" t="s">
        <v>45</v>
      </c>
      <c r="C35" s="18">
        <v>1427026</v>
      </c>
      <c r="D35" s="18">
        <f>VLOOKUP(A35,'[1]Departamentos 2020'!$B$8:$K$40,5,FALSE)</f>
        <v>97412169.239999995</v>
      </c>
      <c r="E35" s="18">
        <f>VLOOKUP(A35,'[1]Departamentos 2020'!$B$8:$K$40,6,FALSE)</f>
        <v>47138029</v>
      </c>
      <c r="F35" s="12">
        <f>VLOOKUP(A35,'[1]Departamentos 2020'!$B$8:$K$40,7,FALSE)</f>
        <v>0.48390287751280142</v>
      </c>
      <c r="G35" s="8">
        <v>3</v>
      </c>
    </row>
    <row r="36" spans="1:7" ht="13.2" x14ac:dyDescent="0.25">
      <c r="A36" s="6">
        <v>115454000</v>
      </c>
      <c r="B36" s="11" t="s">
        <v>46</v>
      </c>
      <c r="C36" s="18">
        <v>1620318</v>
      </c>
      <c r="D36" s="18">
        <f>VLOOKUP(A36,'[1]Departamentos 2020'!$B$8:$K$40,5,FALSE)</f>
        <v>128264064.589752</v>
      </c>
      <c r="E36" s="18">
        <f>VLOOKUP(A36,'[1]Departamentos 2020'!$B$8:$K$40,6,FALSE)</f>
        <v>42991227</v>
      </c>
      <c r="F36" s="12">
        <f>VLOOKUP(A36,'[1]Departamentos 2020'!$B$8:$K$40,7,FALSE)</f>
        <v>0.33517748823496196</v>
      </c>
      <c r="G36" s="8">
        <v>2</v>
      </c>
    </row>
    <row r="37" spans="1:7" ht="13.2" x14ac:dyDescent="0.25">
      <c r="A37" s="6">
        <v>117070000</v>
      </c>
      <c r="B37" s="11" t="s">
        <v>47</v>
      </c>
      <c r="C37" s="18">
        <v>949252</v>
      </c>
      <c r="D37" s="18">
        <f>VLOOKUP(A37,'[1]Departamentos 2020'!$B$8:$K$40,5,FALSE)</f>
        <v>54243573.691500001</v>
      </c>
      <c r="E37" s="18">
        <f>VLOOKUP(A37,'[1]Departamentos 2020'!$B$8:$K$40,6,FALSE)</f>
        <v>42742943</v>
      </c>
      <c r="F37" s="12">
        <f>VLOOKUP(A37,'[1]Departamentos 2020'!$B$8:$K$40,7,FALSE)</f>
        <v>0.78798169241378435</v>
      </c>
      <c r="G37" s="8">
        <v>3</v>
      </c>
    </row>
    <row r="38" spans="1:7" ht="13.2" x14ac:dyDescent="0.25">
      <c r="A38" s="6">
        <v>118585000</v>
      </c>
      <c r="B38" s="11" t="s">
        <v>48</v>
      </c>
      <c r="C38" s="18">
        <v>435195</v>
      </c>
      <c r="D38" s="18">
        <f>VLOOKUP(A38,'[1]Departamentos 2020'!$B$8:$K$40,5,FALSE)</f>
        <v>71422973.099999994</v>
      </c>
      <c r="E38" s="18">
        <f>VLOOKUP(A38,'[1]Departamentos 2020'!$B$8:$K$40,6,FALSE)</f>
        <v>52259731</v>
      </c>
      <c r="F38" s="12">
        <f>VLOOKUP(A38,'[1]Departamentos 2020'!$B$8:$K$40,7,FALSE)</f>
        <v>0.73169358165517184</v>
      </c>
      <c r="G38" s="8">
        <v>3</v>
      </c>
    </row>
    <row r="39" spans="1:7" ht="13.2" x14ac:dyDescent="0.25">
      <c r="A39" s="6">
        <v>118686000</v>
      </c>
      <c r="B39" s="11" t="s">
        <v>49</v>
      </c>
      <c r="C39" s="18">
        <v>359127</v>
      </c>
      <c r="D39" s="18">
        <f>VLOOKUP(A39,'[1]Departamentos 2020'!$B$8:$K$40,5,FALSE)</f>
        <v>46856953.756999999</v>
      </c>
      <c r="E39" s="18">
        <f>VLOOKUP(A39,'[1]Departamentos 2020'!$B$8:$K$40,6,FALSE)</f>
        <v>24382615</v>
      </c>
      <c r="F39" s="12">
        <f>VLOOKUP(A39,'[1]Departamentos 2020'!$B$8:$K$40,7,FALSE)</f>
        <v>0.52036278599006147</v>
      </c>
      <c r="G39" s="8">
        <v>4</v>
      </c>
    </row>
    <row r="40" spans="1:7" ht="13.2" x14ac:dyDescent="0.25">
      <c r="A40" s="6">
        <v>118888000</v>
      </c>
      <c r="B40" s="11" t="s">
        <v>50</v>
      </c>
      <c r="C40" s="18">
        <v>63692</v>
      </c>
      <c r="D40" s="18">
        <f>VLOOKUP(A40,'[1]Departamentos 2020'!$B$8:$K$40,5,FALSE)</f>
        <v>127686690</v>
      </c>
      <c r="E40" s="18">
        <f>VLOOKUP(A40,'[1]Departamentos 2020'!$B$8:$K$40,6,FALSE)</f>
        <v>75051372</v>
      </c>
      <c r="F40" s="12">
        <f>VLOOKUP(A40,'[1]Departamentos 2020'!$B$8:$K$40,7,FALSE)</f>
        <v>0.58777756710585893</v>
      </c>
      <c r="G40" s="8">
        <v>3</v>
      </c>
    </row>
    <row r="41" spans="1:7" ht="13.2" x14ac:dyDescent="0.25">
      <c r="A41" s="6">
        <v>119191000</v>
      </c>
      <c r="B41" s="11" t="s">
        <v>51</v>
      </c>
      <c r="C41" s="18">
        <v>79020</v>
      </c>
      <c r="D41" s="18">
        <f>VLOOKUP(A41,'[1]Departamentos 2020'!$B$8:$K$40,5,FALSE)</f>
        <v>27503446.522050001</v>
      </c>
      <c r="E41" s="18">
        <f>VLOOKUP(A41,'[1]Departamentos 2020'!$B$8:$K$40,6,FALSE)</f>
        <v>15980109</v>
      </c>
      <c r="F41" s="12">
        <f>VLOOKUP(A41,'[1]Departamentos 2020'!$B$8:$K$40,7,FALSE)</f>
        <v>0.58102205435193233</v>
      </c>
      <c r="G41" s="8">
        <v>4</v>
      </c>
    </row>
    <row r="42" spans="1:7" ht="13.2" x14ac:dyDescent="0.25">
      <c r="A42" s="6">
        <v>119494000</v>
      </c>
      <c r="B42" s="11" t="s">
        <v>52</v>
      </c>
      <c r="C42" s="18">
        <v>50636</v>
      </c>
      <c r="D42" s="18">
        <f>VLOOKUP(A42,'[1]Departamentos 2020'!$B$8:$K$40,5,FALSE)</f>
        <v>25997589.900000002</v>
      </c>
      <c r="E42" s="18">
        <f>VLOOKUP(A42,'[1]Departamentos 2020'!$B$8:$K$40,6,FALSE)</f>
        <v>10619217</v>
      </c>
      <c r="F42" s="12">
        <f>VLOOKUP(A42,'[1]Departamentos 2020'!$B$8:$K$40,7,FALSE)</f>
        <v>0.40846928660875598</v>
      </c>
      <c r="G42" s="8">
        <v>4</v>
      </c>
    </row>
    <row r="43" spans="1:7" ht="12.75" customHeight="1" x14ac:dyDescent="0.25">
      <c r="A43" s="22"/>
      <c r="B43" s="22"/>
      <c r="C43" s="22"/>
      <c r="D43" s="22"/>
      <c r="E43" s="22"/>
      <c r="F43" s="22"/>
      <c r="G43" s="22"/>
    </row>
    <row r="44" spans="1:7" ht="13.2" x14ac:dyDescent="0.25">
      <c r="A44" s="28" t="s">
        <v>5</v>
      </c>
      <c r="B44" s="22"/>
      <c r="C44" s="22"/>
      <c r="D44" s="22"/>
      <c r="E44" s="22"/>
      <c r="F44" s="22"/>
      <c r="G44" s="22"/>
    </row>
    <row r="45" spans="1:7" ht="13.2" x14ac:dyDescent="0.25">
      <c r="A45" s="28" t="s">
        <v>6</v>
      </c>
      <c r="B45" s="22"/>
      <c r="C45" s="22"/>
      <c r="D45" s="22"/>
      <c r="E45" s="22"/>
      <c r="F45" s="22"/>
      <c r="G45" s="22"/>
    </row>
    <row r="46" spans="1:7" ht="13.2" x14ac:dyDescent="0.25">
      <c r="A46" s="28" t="s">
        <v>7</v>
      </c>
      <c r="B46" s="22"/>
      <c r="C46" s="22"/>
      <c r="D46" s="22"/>
      <c r="E46" s="22"/>
      <c r="F46" s="22"/>
      <c r="G46" s="22"/>
    </row>
    <row r="47" spans="1:7" ht="13.2" x14ac:dyDescent="0.25">
      <c r="A47" s="28" t="s">
        <v>8</v>
      </c>
      <c r="B47" s="22"/>
      <c r="C47" s="22"/>
      <c r="D47" s="22"/>
      <c r="E47" s="22"/>
      <c r="F47" s="22"/>
      <c r="G47" s="22"/>
    </row>
    <row r="48" spans="1:7" ht="13.2" x14ac:dyDescent="0.25">
      <c r="A48" s="28" t="s">
        <v>9</v>
      </c>
      <c r="B48" s="22"/>
      <c r="C48" s="22"/>
      <c r="D48" s="22"/>
      <c r="E48" s="22"/>
      <c r="F48" s="22"/>
      <c r="G48" s="22"/>
    </row>
    <row r="53" spans="1:7" ht="13.2" x14ac:dyDescent="0.25">
      <c r="A53" s="27" t="s">
        <v>53</v>
      </c>
      <c r="B53" s="22"/>
      <c r="C53" s="22"/>
      <c r="D53" s="22"/>
      <c r="E53" s="22"/>
      <c r="F53" s="22"/>
      <c r="G53" s="22"/>
    </row>
  </sheetData>
  <autoFilter ref="A25:G42" xr:uid="{00000000-0001-0000-0100-000000000000}"/>
  <mergeCells count="16">
    <mergeCell ref="A53:G53"/>
    <mergeCell ref="A44:G44"/>
    <mergeCell ref="A45:G45"/>
    <mergeCell ref="A46:G46"/>
    <mergeCell ref="A47:G47"/>
    <mergeCell ref="A48:G48"/>
    <mergeCell ref="F1:G5"/>
    <mergeCell ref="A6:G6"/>
    <mergeCell ref="A7:G7"/>
    <mergeCell ref="A24:G24"/>
    <mergeCell ref="A43:G43"/>
    <mergeCell ref="A1:C5"/>
    <mergeCell ref="D1:E1"/>
    <mergeCell ref="D2:E2"/>
    <mergeCell ref="D3:E3"/>
    <mergeCell ref="D4:E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127"/>
  <sheetViews>
    <sheetView tabSelected="1" workbookViewId="0">
      <selection activeCell="A1119" sqref="A1119:H1119"/>
    </sheetView>
  </sheetViews>
  <sheetFormatPr baseColWidth="10" defaultColWidth="8.88671875" defaultRowHeight="12.75" customHeight="1" x14ac:dyDescent="0.25"/>
  <cols>
    <col min="1" max="1" width="11.21875" bestFit="1" customWidth="1"/>
    <col min="2" max="2" width="40.33203125" bestFit="1" customWidth="1"/>
    <col min="3" max="3" width="40.33203125" customWidth="1"/>
    <col min="4" max="4" width="13.77734375" style="9" bestFit="1" customWidth="1"/>
    <col min="5" max="5" width="27.6640625" style="9" bestFit="1" customWidth="1"/>
    <col min="6" max="6" width="41.5546875" style="9" bestFit="1" customWidth="1"/>
    <col min="7" max="7" width="26.44140625" style="9" bestFit="1" customWidth="1"/>
    <col min="8" max="8" width="8.6640625" bestFit="1" customWidth="1"/>
  </cols>
  <sheetData>
    <row r="1" spans="1:8" ht="18.75" customHeight="1" x14ac:dyDescent="0.25">
      <c r="A1" s="22"/>
      <c r="B1" s="22"/>
      <c r="C1" s="22"/>
      <c r="D1" s="22"/>
      <c r="E1" s="31" t="s">
        <v>0</v>
      </c>
      <c r="F1" s="32"/>
      <c r="G1" s="22"/>
      <c r="H1" s="22"/>
    </row>
    <row r="2" spans="1:8" ht="15.6" x14ac:dyDescent="0.25">
      <c r="A2" s="22"/>
      <c r="B2" s="22"/>
      <c r="C2" s="22"/>
      <c r="D2" s="22"/>
      <c r="E2" s="28" t="s">
        <v>54</v>
      </c>
      <c r="F2" s="32"/>
      <c r="G2" s="22"/>
      <c r="H2" s="22"/>
    </row>
    <row r="3" spans="1:8" ht="18.75" customHeight="1" x14ac:dyDescent="0.25">
      <c r="A3" s="22"/>
      <c r="B3" s="22"/>
      <c r="C3" s="22"/>
      <c r="D3" s="22"/>
      <c r="E3" s="31" t="s">
        <v>3</v>
      </c>
      <c r="F3" s="32"/>
      <c r="G3" s="22"/>
      <c r="H3" s="22"/>
    </row>
    <row r="4" spans="1:8" ht="12.75" customHeight="1" x14ac:dyDescent="0.25">
      <c r="A4" s="22"/>
      <c r="B4" s="22"/>
      <c r="C4" s="22"/>
      <c r="D4" s="22"/>
      <c r="E4" s="32"/>
      <c r="F4" s="32"/>
      <c r="G4" s="22"/>
      <c r="H4" s="22"/>
    </row>
    <row r="5" spans="1:8" ht="12.75" customHeight="1" x14ac:dyDescent="0.25">
      <c r="A5" s="22"/>
      <c r="B5" s="22"/>
      <c r="C5" s="22"/>
      <c r="D5" s="22"/>
      <c r="G5" s="22"/>
      <c r="H5" s="22"/>
    </row>
    <row r="6" spans="1:8" ht="12.75" customHeight="1" x14ac:dyDescent="0.25">
      <c r="A6" s="22"/>
      <c r="B6" s="22"/>
      <c r="C6" s="22"/>
      <c r="D6" s="22"/>
      <c r="E6" s="22"/>
      <c r="F6" s="22"/>
      <c r="G6" s="22"/>
      <c r="H6" s="22"/>
    </row>
    <row r="7" spans="1:8" ht="13.8" thickBot="1" x14ac:dyDescent="0.3">
      <c r="A7" s="29" t="s">
        <v>12</v>
      </c>
      <c r="B7" s="30"/>
      <c r="C7" s="30"/>
      <c r="D7" s="30"/>
      <c r="E7" s="30"/>
      <c r="F7" s="30"/>
      <c r="G7" s="30"/>
      <c r="H7" s="30"/>
    </row>
    <row r="8" spans="1:8" ht="13.8" thickBot="1" x14ac:dyDescent="0.3">
      <c r="A8" s="5" t="s">
        <v>13</v>
      </c>
      <c r="B8" s="5" t="s">
        <v>60</v>
      </c>
      <c r="C8" s="5" t="s">
        <v>61</v>
      </c>
      <c r="D8" s="5" t="s">
        <v>15</v>
      </c>
      <c r="E8" s="5" t="s">
        <v>16</v>
      </c>
      <c r="F8" s="5" t="s">
        <v>17</v>
      </c>
      <c r="G8" s="5" t="s">
        <v>55</v>
      </c>
      <c r="H8" s="5" t="s">
        <v>19</v>
      </c>
    </row>
    <row r="9" spans="1:8" ht="13.8" thickBot="1" x14ac:dyDescent="0.3">
      <c r="A9" s="6">
        <v>210025200</v>
      </c>
      <c r="B9" s="7" t="s">
        <v>42</v>
      </c>
      <c r="C9" s="6" t="s">
        <v>63</v>
      </c>
      <c r="D9" s="18">
        <v>24434</v>
      </c>
      <c r="E9" s="18">
        <v>14596854</v>
      </c>
      <c r="F9" s="18">
        <v>5198903</v>
      </c>
      <c r="G9" s="19">
        <v>0.35616600513399999</v>
      </c>
      <c r="H9" s="8">
        <v>5</v>
      </c>
    </row>
    <row r="10" spans="1:8" ht="13.8" thickBot="1" x14ac:dyDescent="0.3">
      <c r="A10" s="6">
        <v>210027600</v>
      </c>
      <c r="B10" s="7" t="s">
        <v>43</v>
      </c>
      <c r="C10" s="6" t="s">
        <v>64</v>
      </c>
      <c r="D10" s="18">
        <v>8448</v>
      </c>
      <c r="E10" s="18">
        <v>3057237</v>
      </c>
      <c r="F10" s="18">
        <v>1679615</v>
      </c>
      <c r="G10" s="19">
        <v>0.54938983917200002</v>
      </c>
      <c r="H10" s="8">
        <v>6</v>
      </c>
    </row>
    <row r="11" spans="1:8" ht="13.8" thickBot="1" x14ac:dyDescent="0.3">
      <c r="A11" s="6">
        <v>210050400</v>
      </c>
      <c r="B11" s="7" t="s">
        <v>24</v>
      </c>
      <c r="C11" s="6" t="s">
        <v>65</v>
      </c>
      <c r="D11" s="18">
        <v>11162</v>
      </c>
      <c r="E11" s="18">
        <v>2500384</v>
      </c>
      <c r="F11" s="18">
        <v>1414073</v>
      </c>
      <c r="G11" s="19">
        <v>0.56554234027799999</v>
      </c>
      <c r="H11" s="8">
        <v>6</v>
      </c>
    </row>
    <row r="12" spans="1:8" ht="13.8" thickBot="1" x14ac:dyDescent="0.3">
      <c r="A12" s="6">
        <v>210054800</v>
      </c>
      <c r="B12" s="7" t="s">
        <v>46</v>
      </c>
      <c r="C12" s="6" t="s">
        <v>66</v>
      </c>
      <c r="D12" s="18">
        <v>17670</v>
      </c>
      <c r="E12" s="18">
        <v>2616701</v>
      </c>
      <c r="F12" s="18">
        <v>1012549</v>
      </c>
      <c r="G12" s="19">
        <v>0.38695633411399999</v>
      </c>
      <c r="H12" s="8">
        <v>6</v>
      </c>
    </row>
    <row r="13" spans="1:8" ht="13.8" thickBot="1" x14ac:dyDescent="0.3">
      <c r="A13" s="6">
        <v>210081300</v>
      </c>
      <c r="B13" s="7" t="s">
        <v>31</v>
      </c>
      <c r="C13" s="6" t="s">
        <v>67</v>
      </c>
      <c r="D13" s="18">
        <v>20148</v>
      </c>
      <c r="E13" s="18">
        <v>3091941</v>
      </c>
      <c r="F13" s="18">
        <v>1955735</v>
      </c>
      <c r="G13" s="19">
        <v>0.63252663612299997</v>
      </c>
      <c r="H13" s="8">
        <v>6</v>
      </c>
    </row>
    <row r="14" spans="1:8" ht="13.8" thickBot="1" x14ac:dyDescent="0.3">
      <c r="A14" s="6">
        <v>210113001</v>
      </c>
      <c r="B14" s="7" t="s">
        <v>36</v>
      </c>
      <c r="C14" s="6" t="s">
        <v>68</v>
      </c>
      <c r="D14" s="18">
        <v>1028736</v>
      </c>
      <c r="E14" s="18">
        <v>474872565</v>
      </c>
      <c r="F14" s="18">
        <v>214061132</v>
      </c>
      <c r="G14" s="19">
        <v>0.45077595114699998</v>
      </c>
      <c r="H14" s="8" t="s">
        <v>1106</v>
      </c>
    </row>
    <row r="15" spans="1:8" ht="13.8" thickBot="1" x14ac:dyDescent="0.3">
      <c r="A15" s="6">
        <v>210119001</v>
      </c>
      <c r="B15" s="7" t="s">
        <v>22</v>
      </c>
      <c r="C15" s="6" t="s">
        <v>69</v>
      </c>
      <c r="D15" s="18">
        <v>325477</v>
      </c>
      <c r="E15" s="18">
        <v>87276689</v>
      </c>
      <c r="F15" s="18">
        <v>33661347</v>
      </c>
      <c r="G15" s="19">
        <v>0.38568541407500001</v>
      </c>
      <c r="H15" s="8">
        <v>2</v>
      </c>
    </row>
    <row r="16" spans="1:8" ht="13.8" thickBot="1" x14ac:dyDescent="0.3">
      <c r="A16" s="6">
        <v>210144001</v>
      </c>
      <c r="B16" s="7" t="s">
        <v>23</v>
      </c>
      <c r="C16" s="6" t="s">
        <v>70</v>
      </c>
      <c r="D16" s="18">
        <v>201839</v>
      </c>
      <c r="E16" s="18">
        <v>22015361</v>
      </c>
      <c r="F16" s="18">
        <v>14832950</v>
      </c>
      <c r="G16" s="19">
        <v>0.673754572868</v>
      </c>
      <c r="H16" s="8">
        <v>4</v>
      </c>
    </row>
    <row r="17" spans="1:8" ht="13.8" thickBot="1" x14ac:dyDescent="0.3">
      <c r="A17" s="6">
        <v>210152001</v>
      </c>
      <c r="B17" s="7" t="s">
        <v>25</v>
      </c>
      <c r="C17" s="6" t="s">
        <v>71</v>
      </c>
      <c r="D17" s="18">
        <v>392589</v>
      </c>
      <c r="E17" s="18">
        <v>92607079</v>
      </c>
      <c r="F17" s="18">
        <v>39235369</v>
      </c>
      <c r="G17" s="19">
        <v>0.42367568612000001</v>
      </c>
      <c r="H17" s="8">
        <v>1</v>
      </c>
    </row>
    <row r="18" spans="1:8" ht="13.8" thickBot="1" x14ac:dyDescent="0.3">
      <c r="A18" s="6">
        <v>210163001</v>
      </c>
      <c r="B18" s="7" t="s">
        <v>26</v>
      </c>
      <c r="C18" s="6" t="s">
        <v>72</v>
      </c>
      <c r="D18" s="18">
        <v>304764</v>
      </c>
      <c r="E18" s="18">
        <v>82105810</v>
      </c>
      <c r="F18" s="18">
        <v>48172099</v>
      </c>
      <c r="G18" s="19">
        <v>0.58670753240499995</v>
      </c>
      <c r="H18" s="8">
        <v>1</v>
      </c>
    </row>
    <row r="19" spans="1:8" ht="13.8" thickBot="1" x14ac:dyDescent="0.3">
      <c r="A19" s="6">
        <v>210163401</v>
      </c>
      <c r="B19" s="7" t="s">
        <v>26</v>
      </c>
      <c r="C19" s="6" t="s">
        <v>73</v>
      </c>
      <c r="D19" s="18">
        <v>34803</v>
      </c>
      <c r="E19" s="18">
        <v>9493721</v>
      </c>
      <c r="F19" s="18">
        <v>5319963</v>
      </c>
      <c r="G19" s="19">
        <v>0.56036645173999999</v>
      </c>
      <c r="H19" s="8">
        <v>6</v>
      </c>
    </row>
    <row r="20" spans="1:8" ht="13.8" thickBot="1" x14ac:dyDescent="0.3">
      <c r="A20" s="6">
        <v>210168001</v>
      </c>
      <c r="B20" s="7" t="s">
        <v>28</v>
      </c>
      <c r="C20" s="6" t="s">
        <v>74</v>
      </c>
      <c r="D20" s="18">
        <v>607428</v>
      </c>
      <c r="E20" s="18">
        <v>298454651</v>
      </c>
      <c r="F20" s="18">
        <v>93676416</v>
      </c>
      <c r="G20" s="19">
        <v>0.313871532678</v>
      </c>
      <c r="H20" s="8">
        <v>1</v>
      </c>
    </row>
    <row r="21" spans="1:8" ht="13.8" thickBot="1" x14ac:dyDescent="0.3">
      <c r="A21" s="6">
        <v>210168101</v>
      </c>
      <c r="B21" s="7" t="s">
        <v>28</v>
      </c>
      <c r="C21" s="6" t="s">
        <v>75</v>
      </c>
      <c r="D21" s="18">
        <v>10980</v>
      </c>
      <c r="E21" s="18">
        <v>2353151</v>
      </c>
      <c r="F21" s="18">
        <v>1396593</v>
      </c>
      <c r="G21" s="19">
        <v>0.59349912405000005</v>
      </c>
      <c r="H21" s="8">
        <v>6</v>
      </c>
    </row>
    <row r="22" spans="1:8" ht="13.8" thickBot="1" x14ac:dyDescent="0.3">
      <c r="A22" s="6">
        <v>210173001</v>
      </c>
      <c r="B22" s="7" t="s">
        <v>29</v>
      </c>
      <c r="C22" s="6" t="s">
        <v>76</v>
      </c>
      <c r="D22" s="18">
        <v>541101</v>
      </c>
      <c r="E22" s="18">
        <v>218310376</v>
      </c>
      <c r="F22" s="18">
        <v>88927898</v>
      </c>
      <c r="G22" s="19">
        <v>0.40734618902199998</v>
      </c>
      <c r="H22" s="8">
        <v>1</v>
      </c>
    </row>
    <row r="23" spans="1:8" ht="13.8" thickBot="1" x14ac:dyDescent="0.3">
      <c r="A23" s="6">
        <v>210176001</v>
      </c>
      <c r="B23" s="7" t="s">
        <v>30</v>
      </c>
      <c r="C23" s="6" t="s">
        <v>77</v>
      </c>
      <c r="D23" s="18">
        <v>2252616</v>
      </c>
      <c r="E23" s="18">
        <v>1147939463</v>
      </c>
      <c r="F23" s="18">
        <v>403997137</v>
      </c>
      <c r="G23" s="19">
        <v>0.35193243622699999</v>
      </c>
      <c r="H23" s="8" t="s">
        <v>1106</v>
      </c>
    </row>
    <row r="24" spans="1:8" ht="13.8" thickBot="1" x14ac:dyDescent="0.3">
      <c r="A24" s="6">
        <v>210181001</v>
      </c>
      <c r="B24" s="7" t="s">
        <v>31</v>
      </c>
      <c r="C24" s="6" t="s">
        <v>78</v>
      </c>
      <c r="D24" s="18">
        <v>96814</v>
      </c>
      <c r="E24" s="18">
        <v>22138769</v>
      </c>
      <c r="F24" s="18">
        <v>16812722</v>
      </c>
      <c r="G24" s="19">
        <v>0.75942444801300002</v>
      </c>
      <c r="H24" s="8">
        <v>4</v>
      </c>
    </row>
    <row r="25" spans="1:8" ht="13.8" thickBot="1" x14ac:dyDescent="0.3">
      <c r="A25" s="6">
        <v>210195001</v>
      </c>
      <c r="B25" s="7" t="s">
        <v>32</v>
      </c>
      <c r="C25" s="6" t="s">
        <v>79</v>
      </c>
      <c r="D25" s="18">
        <v>55820</v>
      </c>
      <c r="E25" s="18">
        <v>9536529</v>
      </c>
      <c r="F25" s="18">
        <v>6479492</v>
      </c>
      <c r="G25" s="19">
        <v>0.67943924665400002</v>
      </c>
      <c r="H25" s="8">
        <v>6</v>
      </c>
    </row>
    <row r="26" spans="1:8" ht="13.8" thickBot="1" x14ac:dyDescent="0.3">
      <c r="A26" s="6">
        <v>210197001</v>
      </c>
      <c r="B26" s="7" t="s">
        <v>33</v>
      </c>
      <c r="C26" s="6" t="s">
        <v>80</v>
      </c>
      <c r="D26" s="18">
        <v>32793</v>
      </c>
      <c r="E26" s="18">
        <v>4428066</v>
      </c>
      <c r="F26" s="18">
        <v>2012049</v>
      </c>
      <c r="G26" s="19">
        <v>0.45438548922499999</v>
      </c>
      <c r="H26" s="8">
        <v>6</v>
      </c>
    </row>
    <row r="27" spans="1:8" ht="13.8" thickBot="1" x14ac:dyDescent="0.3">
      <c r="A27" s="6">
        <v>210225402</v>
      </c>
      <c r="B27" s="7" t="s">
        <v>42</v>
      </c>
      <c r="C27" s="6" t="s">
        <v>81</v>
      </c>
      <c r="D27" s="18">
        <v>18642</v>
      </c>
      <c r="E27" s="18">
        <v>8784833</v>
      </c>
      <c r="F27" s="18">
        <v>3863314</v>
      </c>
      <c r="G27" s="19">
        <v>0.43977090716299999</v>
      </c>
      <c r="H27" s="8">
        <v>6</v>
      </c>
    </row>
    <row r="28" spans="1:8" ht="13.8" thickBot="1" x14ac:dyDescent="0.3">
      <c r="A28" s="6">
        <v>210268502</v>
      </c>
      <c r="B28" s="7" t="s">
        <v>28</v>
      </c>
      <c r="C28" s="6" t="s">
        <v>82</v>
      </c>
      <c r="D28" s="18">
        <v>4082</v>
      </c>
      <c r="E28" s="18">
        <v>1731252</v>
      </c>
      <c r="F28" s="18">
        <v>912724</v>
      </c>
      <c r="G28" s="19">
        <v>0.52720457315400004</v>
      </c>
      <c r="H28" s="8">
        <v>6</v>
      </c>
    </row>
    <row r="29" spans="1:8" ht="13.8" thickBot="1" x14ac:dyDescent="0.3">
      <c r="A29" s="6">
        <v>210376403</v>
      </c>
      <c r="B29" s="7" t="s">
        <v>30</v>
      </c>
      <c r="C29" s="6" t="s">
        <v>83</v>
      </c>
      <c r="D29" s="18">
        <v>11867</v>
      </c>
      <c r="E29" s="18">
        <v>2923848</v>
      </c>
      <c r="F29" s="18">
        <v>1851383</v>
      </c>
      <c r="G29" s="19">
        <v>0.63320082426000002</v>
      </c>
      <c r="H29" s="8">
        <v>6</v>
      </c>
    </row>
    <row r="30" spans="1:8" ht="13.8" thickBot="1" x14ac:dyDescent="0.3">
      <c r="A30" s="6">
        <v>210415104</v>
      </c>
      <c r="B30" s="7" t="s">
        <v>37</v>
      </c>
      <c r="C30" s="6" t="s">
        <v>84</v>
      </c>
      <c r="D30" s="18">
        <v>5118</v>
      </c>
      <c r="E30" s="18">
        <v>2123789</v>
      </c>
      <c r="F30" s="18">
        <v>1049800</v>
      </c>
      <c r="G30" s="19">
        <v>0.49430522322600001</v>
      </c>
      <c r="H30" s="8">
        <v>6</v>
      </c>
    </row>
    <row r="31" spans="1:8" ht="13.8" thickBot="1" x14ac:dyDescent="0.3">
      <c r="A31" s="6">
        <v>210415804</v>
      </c>
      <c r="B31" s="7" t="s">
        <v>37</v>
      </c>
      <c r="C31" s="6" t="s">
        <v>85</v>
      </c>
      <c r="D31" s="18">
        <v>9119</v>
      </c>
      <c r="E31" s="18">
        <v>2376633</v>
      </c>
      <c r="F31" s="18">
        <v>952015</v>
      </c>
      <c r="G31" s="19">
        <v>0.40057298541000003</v>
      </c>
      <c r="H31" s="8">
        <v>6</v>
      </c>
    </row>
    <row r="32" spans="1:8" ht="13.8" thickBot="1" x14ac:dyDescent="0.3">
      <c r="A32" s="6">
        <v>210525805</v>
      </c>
      <c r="B32" s="7" t="s">
        <v>42</v>
      </c>
      <c r="C32" s="6" t="s">
        <v>86</v>
      </c>
      <c r="D32" s="18">
        <v>4639</v>
      </c>
      <c r="E32" s="18">
        <v>1529509</v>
      </c>
      <c r="F32" s="18">
        <v>934864</v>
      </c>
      <c r="G32" s="19">
        <v>0.61121839284799995</v>
      </c>
      <c r="H32" s="8">
        <v>6</v>
      </c>
    </row>
    <row r="33" spans="1:8" ht="13.8" thickBot="1" x14ac:dyDescent="0.3">
      <c r="A33" s="6">
        <v>210554405</v>
      </c>
      <c r="B33" s="7" t="s">
        <v>46</v>
      </c>
      <c r="C33" s="6" t="s">
        <v>87</v>
      </c>
      <c r="D33" s="18">
        <v>97220</v>
      </c>
      <c r="E33" s="18">
        <v>22727778</v>
      </c>
      <c r="F33" s="18">
        <v>8023926</v>
      </c>
      <c r="G33" s="19">
        <v>0.35304489731700001</v>
      </c>
      <c r="H33" s="8">
        <v>4</v>
      </c>
    </row>
    <row r="34" spans="1:8" ht="13.8" thickBot="1" x14ac:dyDescent="0.3">
      <c r="A34" s="6">
        <v>210605306</v>
      </c>
      <c r="B34" s="7" t="s">
        <v>20</v>
      </c>
      <c r="C34" s="6" t="s">
        <v>88</v>
      </c>
      <c r="D34" s="18">
        <v>5750</v>
      </c>
      <c r="E34" s="18">
        <v>2879144</v>
      </c>
      <c r="F34" s="18">
        <v>1664139</v>
      </c>
      <c r="G34" s="19">
        <v>0.57799786329199998</v>
      </c>
      <c r="H34" s="8">
        <v>6</v>
      </c>
    </row>
    <row r="35" spans="1:8" ht="13.8" thickBot="1" x14ac:dyDescent="0.3">
      <c r="A35" s="6">
        <v>210650006</v>
      </c>
      <c r="B35" s="7" t="s">
        <v>24</v>
      </c>
      <c r="C35" s="6" t="s">
        <v>89</v>
      </c>
      <c r="D35" s="18">
        <v>91829</v>
      </c>
      <c r="E35" s="18">
        <v>41490008</v>
      </c>
      <c r="F35" s="18">
        <v>16680404</v>
      </c>
      <c r="G35" s="19">
        <v>0.40203425288200001</v>
      </c>
      <c r="H35" s="8">
        <v>3</v>
      </c>
    </row>
    <row r="36" spans="1:8" ht="13.8" thickBot="1" x14ac:dyDescent="0.3">
      <c r="A36" s="6">
        <v>210650606</v>
      </c>
      <c r="B36" s="7" t="s">
        <v>24</v>
      </c>
      <c r="C36" s="6" t="s">
        <v>90</v>
      </c>
      <c r="D36" s="18">
        <v>18658</v>
      </c>
      <c r="E36" s="18">
        <v>6822216</v>
      </c>
      <c r="F36" s="18">
        <v>3289766</v>
      </c>
      <c r="G36" s="19">
        <v>0.48221370577799999</v>
      </c>
      <c r="H36" s="8">
        <v>6</v>
      </c>
    </row>
    <row r="37" spans="1:8" ht="13.8" thickBot="1" x14ac:dyDescent="0.3">
      <c r="A37" s="6">
        <v>210668406</v>
      </c>
      <c r="B37" s="7" t="s">
        <v>28</v>
      </c>
      <c r="C37" s="6" t="s">
        <v>91</v>
      </c>
      <c r="D37" s="18">
        <v>44169</v>
      </c>
      <c r="E37" s="18">
        <v>16282923</v>
      </c>
      <c r="F37" s="18">
        <v>5630508</v>
      </c>
      <c r="G37" s="19">
        <v>0.34579220414099998</v>
      </c>
      <c r="H37" s="8">
        <v>5</v>
      </c>
    </row>
    <row r="38" spans="1:8" ht="13.8" thickBot="1" x14ac:dyDescent="0.3">
      <c r="A38" s="6">
        <v>210719807</v>
      </c>
      <c r="B38" s="7" t="s">
        <v>22</v>
      </c>
      <c r="C38" s="6" t="s">
        <v>92</v>
      </c>
      <c r="D38" s="18">
        <v>36287</v>
      </c>
      <c r="E38" s="18">
        <v>4360343</v>
      </c>
      <c r="F38" s="18">
        <v>3328626</v>
      </c>
      <c r="G38" s="19">
        <v>0.76338624954199996</v>
      </c>
      <c r="H38" s="8">
        <v>6</v>
      </c>
    </row>
    <row r="39" spans="1:8" ht="13.8" thickBot="1" x14ac:dyDescent="0.3">
      <c r="A39" s="6">
        <v>210723807</v>
      </c>
      <c r="B39" s="7" t="s">
        <v>41</v>
      </c>
      <c r="C39" s="6" t="s">
        <v>93</v>
      </c>
      <c r="D39" s="18">
        <v>95177</v>
      </c>
      <c r="E39" s="18">
        <v>6615622</v>
      </c>
      <c r="F39" s="18">
        <v>4696582</v>
      </c>
      <c r="G39" s="19">
        <v>0.70992296934099997</v>
      </c>
      <c r="H39" s="8">
        <v>6</v>
      </c>
    </row>
    <row r="40" spans="1:8" ht="13.8" thickBot="1" x14ac:dyDescent="0.3">
      <c r="A40" s="6">
        <v>210725807</v>
      </c>
      <c r="B40" s="7" t="s">
        <v>42</v>
      </c>
      <c r="C40" s="6" t="s">
        <v>94</v>
      </c>
      <c r="D40" s="18">
        <v>3285</v>
      </c>
      <c r="E40" s="18">
        <v>1605720</v>
      </c>
      <c r="F40" s="18">
        <v>688191</v>
      </c>
      <c r="G40" s="19">
        <v>0.428587168455</v>
      </c>
      <c r="H40" s="8">
        <v>6</v>
      </c>
    </row>
    <row r="41" spans="1:8" ht="13.8" thickBot="1" x14ac:dyDescent="0.3">
      <c r="A41" s="6">
        <v>210741807</v>
      </c>
      <c r="B41" s="7" t="s">
        <v>44</v>
      </c>
      <c r="C41" s="6" t="s">
        <v>95</v>
      </c>
      <c r="D41" s="18">
        <v>22070</v>
      </c>
      <c r="E41" s="18">
        <v>2870949</v>
      </c>
      <c r="F41" s="18">
        <v>1309679</v>
      </c>
      <c r="G41" s="19">
        <v>0.45618331432300002</v>
      </c>
      <c r="H41" s="8">
        <v>6</v>
      </c>
    </row>
    <row r="42" spans="1:8" ht="13.8" thickBot="1" x14ac:dyDescent="0.3">
      <c r="A42" s="6">
        <v>210747707</v>
      </c>
      <c r="B42" s="7" t="s">
        <v>45</v>
      </c>
      <c r="C42" s="6" t="s">
        <v>96</v>
      </c>
      <c r="D42" s="18">
        <v>26075</v>
      </c>
      <c r="E42" s="18">
        <v>2765255</v>
      </c>
      <c r="F42" s="18">
        <v>1686693</v>
      </c>
      <c r="G42" s="19">
        <v>0.60995930433199996</v>
      </c>
      <c r="H42" s="8">
        <v>6</v>
      </c>
    </row>
    <row r="43" spans="1:8" ht="13.8" thickBot="1" x14ac:dyDescent="0.3">
      <c r="A43" s="6">
        <v>210752207</v>
      </c>
      <c r="B43" s="7" t="s">
        <v>25</v>
      </c>
      <c r="C43" s="6" t="s">
        <v>97</v>
      </c>
      <c r="D43" s="18">
        <v>13738</v>
      </c>
      <c r="E43" s="18">
        <v>2156277</v>
      </c>
      <c r="F43" s="18">
        <v>909298</v>
      </c>
      <c r="G43" s="19">
        <v>0.42169815301800001</v>
      </c>
      <c r="H43" s="8">
        <v>6</v>
      </c>
    </row>
    <row r="44" spans="1:8" ht="13.8" thickBot="1" x14ac:dyDescent="0.3">
      <c r="A44" s="6">
        <v>210768307</v>
      </c>
      <c r="B44" s="7" t="s">
        <v>28</v>
      </c>
      <c r="C44" s="6" t="s">
        <v>98</v>
      </c>
      <c r="D44" s="18">
        <v>171904</v>
      </c>
      <c r="E44" s="18">
        <v>61026341</v>
      </c>
      <c r="F44" s="18">
        <v>26508136</v>
      </c>
      <c r="G44" s="19">
        <v>0.43437203764900001</v>
      </c>
      <c r="H44" s="8">
        <v>2</v>
      </c>
    </row>
    <row r="45" spans="1:8" ht="13.8" thickBot="1" x14ac:dyDescent="0.3">
      <c r="A45" s="6">
        <v>210805308</v>
      </c>
      <c r="B45" s="7" t="s">
        <v>20</v>
      </c>
      <c r="C45" s="6" t="s">
        <v>99</v>
      </c>
      <c r="D45" s="18">
        <v>54439</v>
      </c>
      <c r="E45" s="18">
        <v>22620175</v>
      </c>
      <c r="F45" s="18">
        <v>16130214</v>
      </c>
      <c r="G45" s="19">
        <v>0.71308970451300002</v>
      </c>
      <c r="H45" s="8">
        <v>3</v>
      </c>
    </row>
    <row r="46" spans="1:8" ht="13.8" thickBot="1" x14ac:dyDescent="0.3">
      <c r="A46" s="6">
        <v>210954109</v>
      </c>
      <c r="B46" s="7" t="s">
        <v>46</v>
      </c>
      <c r="C46" s="6" t="s">
        <v>100</v>
      </c>
      <c r="D46" s="18">
        <v>6614</v>
      </c>
      <c r="E46" s="18">
        <v>1702513</v>
      </c>
      <c r="F46" s="18">
        <v>1104406</v>
      </c>
      <c r="G46" s="19">
        <v>0.64869165420499997</v>
      </c>
      <c r="H46" s="8">
        <v>6</v>
      </c>
    </row>
    <row r="47" spans="1:8" ht="13.8" thickBot="1" x14ac:dyDescent="0.3">
      <c r="A47" s="6">
        <v>211005310</v>
      </c>
      <c r="B47" s="7" t="s">
        <v>20</v>
      </c>
      <c r="C47" s="6" t="s">
        <v>101</v>
      </c>
      <c r="D47" s="18">
        <v>9921</v>
      </c>
      <c r="E47" s="18">
        <v>4206833</v>
      </c>
      <c r="F47" s="18">
        <v>2273465</v>
      </c>
      <c r="G47" s="19">
        <v>0.54042196273800003</v>
      </c>
      <c r="H47" s="8">
        <v>6</v>
      </c>
    </row>
    <row r="48" spans="1:8" ht="13.8" thickBot="1" x14ac:dyDescent="0.3">
      <c r="A48" s="6">
        <v>211018410</v>
      </c>
      <c r="B48" s="7" t="s">
        <v>39</v>
      </c>
      <c r="C48" s="6" t="s">
        <v>102</v>
      </c>
      <c r="D48" s="18">
        <v>14692</v>
      </c>
      <c r="E48" s="18">
        <v>4304911</v>
      </c>
      <c r="F48" s="18">
        <v>2090230</v>
      </c>
      <c r="G48" s="19">
        <v>0.48554545640899999</v>
      </c>
      <c r="H48" s="8">
        <v>6</v>
      </c>
    </row>
    <row r="49" spans="1:8" ht="13.8" thickBot="1" x14ac:dyDescent="0.3">
      <c r="A49" s="6">
        <v>211018610</v>
      </c>
      <c r="B49" s="7" t="s">
        <v>39</v>
      </c>
      <c r="C49" s="6" t="s">
        <v>103</v>
      </c>
      <c r="D49" s="18">
        <v>13099</v>
      </c>
      <c r="E49" s="18">
        <v>2435766</v>
      </c>
      <c r="F49" s="18">
        <v>1587545</v>
      </c>
      <c r="G49" s="19">
        <v>0.65176415443400004</v>
      </c>
      <c r="H49" s="8">
        <v>6</v>
      </c>
    </row>
    <row r="50" spans="1:8" ht="13.8" thickBot="1" x14ac:dyDescent="0.3">
      <c r="A50" s="6">
        <v>211019110</v>
      </c>
      <c r="B50" s="7" t="s">
        <v>22</v>
      </c>
      <c r="C50" s="6" t="s">
        <v>104</v>
      </c>
      <c r="D50" s="18">
        <v>32049</v>
      </c>
      <c r="E50" s="18">
        <v>3055725</v>
      </c>
      <c r="F50" s="18">
        <v>1821630</v>
      </c>
      <c r="G50" s="19">
        <v>0.59613674879</v>
      </c>
      <c r="H50" s="8">
        <v>6</v>
      </c>
    </row>
    <row r="51" spans="1:8" ht="13.8" thickBot="1" x14ac:dyDescent="0.3">
      <c r="A51" s="6">
        <v>211020310</v>
      </c>
      <c r="B51" s="7" t="s">
        <v>40</v>
      </c>
      <c r="C51" s="6" t="s">
        <v>105</v>
      </c>
      <c r="D51" s="18">
        <v>4568</v>
      </c>
      <c r="E51" s="18">
        <v>2061314</v>
      </c>
      <c r="F51" s="18">
        <v>1210207</v>
      </c>
      <c r="G51" s="19">
        <v>0.58710461854899998</v>
      </c>
      <c r="H51" s="8">
        <v>6</v>
      </c>
    </row>
    <row r="52" spans="1:8" ht="13.8" thickBot="1" x14ac:dyDescent="0.3">
      <c r="A52" s="6">
        <v>211070110</v>
      </c>
      <c r="B52" s="7" t="s">
        <v>47</v>
      </c>
      <c r="C52" s="6" t="s">
        <v>106</v>
      </c>
      <c r="D52" s="18">
        <v>10964</v>
      </c>
      <c r="E52" s="18">
        <v>2036812</v>
      </c>
      <c r="F52" s="18">
        <v>1292603</v>
      </c>
      <c r="G52" s="19">
        <v>0.63462066650299997</v>
      </c>
      <c r="H52" s="8">
        <v>6</v>
      </c>
    </row>
    <row r="53" spans="1:8" ht="13.8" thickBot="1" x14ac:dyDescent="0.3">
      <c r="A53" s="6">
        <v>211105411</v>
      </c>
      <c r="B53" s="7" t="s">
        <v>20</v>
      </c>
      <c r="C53" s="6" t="s">
        <v>107</v>
      </c>
      <c r="D53" s="18">
        <v>10090</v>
      </c>
      <c r="E53" s="18">
        <v>2129412</v>
      </c>
      <c r="F53" s="18">
        <v>1343912</v>
      </c>
      <c r="G53" s="19">
        <v>0.63111883401799995</v>
      </c>
      <c r="H53" s="8">
        <v>6</v>
      </c>
    </row>
    <row r="54" spans="1:8" ht="13.8" thickBot="1" x14ac:dyDescent="0.3">
      <c r="A54" s="6">
        <v>211120011</v>
      </c>
      <c r="B54" s="7" t="s">
        <v>40</v>
      </c>
      <c r="C54" s="6" t="s">
        <v>108</v>
      </c>
      <c r="D54" s="18">
        <v>118652</v>
      </c>
      <c r="E54" s="18">
        <v>10999061</v>
      </c>
      <c r="F54" s="18">
        <v>8262005</v>
      </c>
      <c r="G54" s="19">
        <v>0.75115549564299999</v>
      </c>
      <c r="H54" s="8">
        <v>4</v>
      </c>
    </row>
    <row r="55" spans="1:8" ht="13.8" thickBot="1" x14ac:dyDescent="0.3">
      <c r="A55" s="6">
        <v>211168211</v>
      </c>
      <c r="B55" s="7" t="s">
        <v>28</v>
      </c>
      <c r="C55" s="6" t="s">
        <v>109</v>
      </c>
      <c r="D55" s="18">
        <v>3699</v>
      </c>
      <c r="E55" s="18">
        <v>1391168</v>
      </c>
      <c r="F55" s="18">
        <v>754332</v>
      </c>
      <c r="G55" s="19">
        <v>0.54222923517199995</v>
      </c>
      <c r="H55" s="8">
        <v>6</v>
      </c>
    </row>
    <row r="56" spans="1:8" ht="13.8" thickBot="1" x14ac:dyDescent="0.3">
      <c r="A56" s="6">
        <v>211205212</v>
      </c>
      <c r="B56" s="7" t="s">
        <v>20</v>
      </c>
      <c r="C56" s="6" t="s">
        <v>110</v>
      </c>
      <c r="D56" s="18">
        <v>81820</v>
      </c>
      <c r="E56" s="18">
        <v>29857031</v>
      </c>
      <c r="F56" s="18">
        <v>11109175</v>
      </c>
      <c r="G56" s="19">
        <v>0.37207901477799998</v>
      </c>
      <c r="H56" s="8">
        <v>3</v>
      </c>
    </row>
    <row r="57" spans="1:8" ht="13.8" thickBot="1" x14ac:dyDescent="0.3">
      <c r="A57" s="6">
        <v>211225612</v>
      </c>
      <c r="B57" s="7" t="s">
        <v>42</v>
      </c>
      <c r="C57" s="6" t="s">
        <v>111</v>
      </c>
      <c r="D57" s="18">
        <v>14367</v>
      </c>
      <c r="E57" s="18">
        <v>19842605</v>
      </c>
      <c r="F57" s="18">
        <v>10700728</v>
      </c>
      <c r="G57" s="19">
        <v>0.53928041458099996</v>
      </c>
      <c r="H57" s="8">
        <v>4</v>
      </c>
    </row>
    <row r="58" spans="1:8" ht="13.8" thickBot="1" x14ac:dyDescent="0.3">
      <c r="A58" s="6">
        <v>211252612</v>
      </c>
      <c r="B58" s="7" t="s">
        <v>25</v>
      </c>
      <c r="C58" s="6" t="s">
        <v>111</v>
      </c>
      <c r="D58" s="18">
        <v>20057</v>
      </c>
      <c r="E58" s="18">
        <v>3338482</v>
      </c>
      <c r="F58" s="18">
        <v>1463803</v>
      </c>
      <c r="G58" s="19">
        <v>0.43846365809400001</v>
      </c>
      <c r="H58" s="8">
        <v>6</v>
      </c>
    </row>
    <row r="59" spans="1:8" ht="13.8" thickBot="1" x14ac:dyDescent="0.3">
      <c r="A59" s="6">
        <v>211263212</v>
      </c>
      <c r="B59" s="7" t="s">
        <v>26</v>
      </c>
      <c r="C59" s="6" t="s">
        <v>112</v>
      </c>
      <c r="D59" s="18">
        <v>5739</v>
      </c>
      <c r="E59" s="18">
        <v>1343482</v>
      </c>
      <c r="F59" s="18">
        <v>739793</v>
      </c>
      <c r="G59" s="19">
        <v>0.55065345764100004</v>
      </c>
      <c r="H59" s="8">
        <v>6</v>
      </c>
    </row>
    <row r="60" spans="1:8" ht="13.8" thickBot="1" x14ac:dyDescent="0.3">
      <c r="A60" s="6">
        <v>211317513</v>
      </c>
      <c r="B60" s="7" t="s">
        <v>38</v>
      </c>
      <c r="C60" s="6" t="s">
        <v>113</v>
      </c>
      <c r="D60" s="18">
        <v>15324</v>
      </c>
      <c r="E60" s="18">
        <v>2416324</v>
      </c>
      <c r="F60" s="18">
        <v>1484424</v>
      </c>
      <c r="G60" s="19">
        <v>0.61433154344499996</v>
      </c>
      <c r="H60" s="8">
        <v>6</v>
      </c>
    </row>
    <row r="61" spans="1:8" ht="13.8" thickBot="1" x14ac:dyDescent="0.3">
      <c r="A61" s="6">
        <v>211325513</v>
      </c>
      <c r="B61" s="7" t="s">
        <v>42</v>
      </c>
      <c r="C61" s="6" t="s">
        <v>114</v>
      </c>
      <c r="D61" s="18">
        <v>25803</v>
      </c>
      <c r="E61" s="18">
        <v>6762450</v>
      </c>
      <c r="F61" s="18">
        <v>2285240</v>
      </c>
      <c r="G61" s="19">
        <v>0.33793076872799999</v>
      </c>
      <c r="H61" s="8">
        <v>6</v>
      </c>
    </row>
    <row r="62" spans="1:8" ht="13.8" thickBot="1" x14ac:dyDescent="0.3">
      <c r="A62" s="6">
        <v>211350313</v>
      </c>
      <c r="B62" s="7" t="s">
        <v>24</v>
      </c>
      <c r="C62" s="6" t="s">
        <v>115</v>
      </c>
      <c r="D62" s="18">
        <v>70577</v>
      </c>
      <c r="E62" s="18">
        <v>15831471</v>
      </c>
      <c r="F62" s="18">
        <v>7833938</v>
      </c>
      <c r="G62" s="19">
        <v>0.49483323097199999</v>
      </c>
      <c r="H62" s="8">
        <v>5</v>
      </c>
    </row>
    <row r="63" spans="1:8" ht="13.8" thickBot="1" x14ac:dyDescent="0.3">
      <c r="A63" s="6">
        <v>211354313</v>
      </c>
      <c r="B63" s="7" t="s">
        <v>46</v>
      </c>
      <c r="C63" s="6" t="s">
        <v>116</v>
      </c>
      <c r="D63" s="18">
        <v>7694</v>
      </c>
      <c r="E63" s="18">
        <v>1380044</v>
      </c>
      <c r="F63" s="18">
        <v>758270</v>
      </c>
      <c r="G63" s="19">
        <v>0.54945349693199996</v>
      </c>
      <c r="H63" s="8">
        <v>6</v>
      </c>
    </row>
    <row r="64" spans="1:8" ht="13.8" thickBot="1" x14ac:dyDescent="0.3">
      <c r="A64" s="6">
        <v>211368013</v>
      </c>
      <c r="B64" s="7" t="s">
        <v>28</v>
      </c>
      <c r="C64" s="6" t="s">
        <v>117</v>
      </c>
      <c r="D64" s="18">
        <v>1867</v>
      </c>
      <c r="E64" s="18">
        <v>1383725</v>
      </c>
      <c r="F64" s="18">
        <v>425074</v>
      </c>
      <c r="G64" s="19">
        <v>0.30719542503300001</v>
      </c>
      <c r="H64" s="8">
        <v>6</v>
      </c>
    </row>
    <row r="65" spans="1:8" ht="13.8" thickBot="1" x14ac:dyDescent="0.3">
      <c r="A65" s="6">
        <v>211415514</v>
      </c>
      <c r="B65" s="7" t="s">
        <v>37</v>
      </c>
      <c r="C65" s="6" t="s">
        <v>118</v>
      </c>
      <c r="D65" s="18">
        <v>3244</v>
      </c>
      <c r="E65" s="18">
        <v>1676686</v>
      </c>
      <c r="F65" s="18">
        <v>942249</v>
      </c>
      <c r="G65" s="19">
        <v>0.56197106838199995</v>
      </c>
      <c r="H65" s="8">
        <v>6</v>
      </c>
    </row>
    <row r="66" spans="1:8" ht="13.8" thickBot="1" x14ac:dyDescent="0.3">
      <c r="A66" s="6">
        <v>211420614</v>
      </c>
      <c r="B66" s="7" t="s">
        <v>40</v>
      </c>
      <c r="C66" s="6" t="s">
        <v>119</v>
      </c>
      <c r="D66" s="18">
        <v>17793</v>
      </c>
      <c r="E66" s="18">
        <v>3678588</v>
      </c>
      <c r="F66" s="18">
        <v>1540846</v>
      </c>
      <c r="G66" s="19">
        <v>0.41886886954300001</v>
      </c>
      <c r="H66" s="8">
        <v>6</v>
      </c>
    </row>
    <row r="67" spans="1:8" ht="13.8" thickBot="1" x14ac:dyDescent="0.3">
      <c r="A67" s="6">
        <v>211425214</v>
      </c>
      <c r="B67" s="7" t="s">
        <v>42</v>
      </c>
      <c r="C67" s="6" t="s">
        <v>120</v>
      </c>
      <c r="D67" s="18">
        <v>36992</v>
      </c>
      <c r="E67" s="18">
        <v>115333722</v>
      </c>
      <c r="F67" s="18">
        <v>20589307</v>
      </c>
      <c r="G67" s="19">
        <v>0.17851939797399999</v>
      </c>
      <c r="H67" s="8">
        <v>2</v>
      </c>
    </row>
    <row r="68" spans="1:8" ht="13.8" thickBot="1" x14ac:dyDescent="0.3">
      <c r="A68" s="6">
        <v>211505315</v>
      </c>
      <c r="B68" s="7" t="s">
        <v>20</v>
      </c>
      <c r="C68" s="6" t="s">
        <v>121</v>
      </c>
      <c r="D68" s="18">
        <v>6665</v>
      </c>
      <c r="E68" s="18">
        <v>2347556</v>
      </c>
      <c r="F68" s="18">
        <v>1578952</v>
      </c>
      <c r="G68" s="19">
        <v>0.67259395122499999</v>
      </c>
      <c r="H68" s="8">
        <v>6</v>
      </c>
    </row>
    <row r="69" spans="1:8" ht="13.8" thickBot="1" x14ac:dyDescent="0.3">
      <c r="A69" s="6">
        <v>211505615</v>
      </c>
      <c r="B69" s="7" t="s">
        <v>20</v>
      </c>
      <c r="C69" s="6" t="s">
        <v>122</v>
      </c>
      <c r="D69" s="18">
        <v>142995</v>
      </c>
      <c r="E69" s="18">
        <v>203520670</v>
      </c>
      <c r="F69" s="18">
        <v>40486265</v>
      </c>
      <c r="G69" s="19">
        <v>0.19892950356</v>
      </c>
      <c r="H69" s="8">
        <v>1</v>
      </c>
    </row>
    <row r="70" spans="1:8" ht="13.8" thickBot="1" x14ac:dyDescent="0.3">
      <c r="A70" s="6">
        <v>211525815</v>
      </c>
      <c r="B70" s="7" t="s">
        <v>42</v>
      </c>
      <c r="C70" s="6" t="s">
        <v>123</v>
      </c>
      <c r="D70" s="18">
        <v>16611</v>
      </c>
      <c r="E70" s="18">
        <v>6058720</v>
      </c>
      <c r="F70" s="18">
        <v>3147277</v>
      </c>
      <c r="G70" s="19">
        <v>0.51946234703000005</v>
      </c>
      <c r="H70" s="8">
        <v>6</v>
      </c>
    </row>
    <row r="71" spans="1:8" ht="13.8" thickBot="1" x14ac:dyDescent="0.3">
      <c r="A71" s="6">
        <v>211541615</v>
      </c>
      <c r="B71" s="7" t="s">
        <v>44</v>
      </c>
      <c r="C71" s="6" t="s">
        <v>124</v>
      </c>
      <c r="D71" s="18">
        <v>25131</v>
      </c>
      <c r="E71" s="18">
        <v>7667419</v>
      </c>
      <c r="F71" s="18">
        <v>3404726</v>
      </c>
      <c r="G71" s="19">
        <v>0.44405111670399999</v>
      </c>
      <c r="H71" s="8">
        <v>6</v>
      </c>
    </row>
    <row r="72" spans="1:8" ht="13.8" thickBot="1" x14ac:dyDescent="0.3">
      <c r="A72" s="6">
        <v>211568615</v>
      </c>
      <c r="B72" s="7" t="s">
        <v>28</v>
      </c>
      <c r="C72" s="6" t="s">
        <v>122</v>
      </c>
      <c r="D72" s="18">
        <v>27062</v>
      </c>
      <c r="E72" s="18">
        <v>4796012</v>
      </c>
      <c r="F72" s="18">
        <v>3015701</v>
      </c>
      <c r="G72" s="19">
        <v>0.62879347801200003</v>
      </c>
      <c r="H72" s="8">
        <v>6</v>
      </c>
    </row>
    <row r="73" spans="1:8" ht="13.8" thickBot="1" x14ac:dyDescent="0.3">
      <c r="A73" s="6">
        <v>211615516</v>
      </c>
      <c r="B73" s="7" t="s">
        <v>37</v>
      </c>
      <c r="C73" s="6" t="s">
        <v>125</v>
      </c>
      <c r="D73" s="18">
        <v>34679</v>
      </c>
      <c r="E73" s="18">
        <v>11695812</v>
      </c>
      <c r="F73" s="18">
        <v>6421138</v>
      </c>
      <c r="G73" s="19">
        <v>0.54901170730500004</v>
      </c>
      <c r="H73" s="8">
        <v>5</v>
      </c>
    </row>
    <row r="74" spans="1:8" ht="13.8" thickBot="1" x14ac:dyDescent="0.3">
      <c r="A74" s="6">
        <v>211673616</v>
      </c>
      <c r="B74" s="7" t="s">
        <v>29</v>
      </c>
      <c r="C74" s="6" t="s">
        <v>126</v>
      </c>
      <c r="D74" s="18">
        <v>22617</v>
      </c>
      <c r="E74" s="18">
        <v>3020448</v>
      </c>
      <c r="F74" s="18">
        <v>1582275</v>
      </c>
      <c r="G74" s="19">
        <v>0.52385443449000002</v>
      </c>
      <c r="H74" s="8">
        <v>6</v>
      </c>
    </row>
    <row r="75" spans="1:8" ht="13.8" thickBot="1" x14ac:dyDescent="0.3">
      <c r="A75" s="6">
        <v>211715317</v>
      </c>
      <c r="B75" s="7" t="s">
        <v>37</v>
      </c>
      <c r="C75" s="6" t="s">
        <v>127</v>
      </c>
      <c r="D75" s="18">
        <v>1834</v>
      </c>
      <c r="E75" s="18">
        <v>1626764</v>
      </c>
      <c r="F75" s="18">
        <v>435301</v>
      </c>
      <c r="G75" s="19">
        <v>0.26758706569599999</v>
      </c>
      <c r="H75" s="8">
        <v>6</v>
      </c>
    </row>
    <row r="76" spans="1:8" ht="13.8" thickBot="1" x14ac:dyDescent="0.3">
      <c r="A76" s="6">
        <v>211725317</v>
      </c>
      <c r="B76" s="7" t="s">
        <v>42</v>
      </c>
      <c r="C76" s="6" t="s">
        <v>128</v>
      </c>
      <c r="D76" s="18">
        <v>14241</v>
      </c>
      <c r="E76" s="18">
        <v>4251108</v>
      </c>
      <c r="F76" s="18">
        <v>2011599</v>
      </c>
      <c r="G76" s="19">
        <v>0.47319403290700002</v>
      </c>
      <c r="H76" s="8">
        <v>6</v>
      </c>
    </row>
    <row r="77" spans="1:8" ht="13.8" thickBot="1" x14ac:dyDescent="0.3">
      <c r="A77" s="6">
        <v>211725817</v>
      </c>
      <c r="B77" s="7" t="s">
        <v>42</v>
      </c>
      <c r="C77" s="6" t="s">
        <v>129</v>
      </c>
      <c r="D77" s="18">
        <v>45714</v>
      </c>
      <c r="E77" s="18">
        <v>79300775</v>
      </c>
      <c r="F77" s="18">
        <v>23466576</v>
      </c>
      <c r="G77" s="19">
        <v>0.29591861367200001</v>
      </c>
      <c r="H77" s="8">
        <v>2</v>
      </c>
    </row>
    <row r="78" spans="1:8" ht="13.8" thickBot="1" x14ac:dyDescent="0.3">
      <c r="A78" s="6">
        <v>211768217</v>
      </c>
      <c r="B78" s="7" t="s">
        <v>28</v>
      </c>
      <c r="C78" s="6" t="s">
        <v>130</v>
      </c>
      <c r="D78" s="18">
        <v>5024</v>
      </c>
      <c r="E78" s="18">
        <v>1676641</v>
      </c>
      <c r="F78" s="18">
        <v>751551</v>
      </c>
      <c r="G78" s="19">
        <v>0.44824802875500003</v>
      </c>
      <c r="H78" s="8">
        <v>6</v>
      </c>
    </row>
    <row r="79" spans="1:8" ht="13.8" thickBot="1" x14ac:dyDescent="0.3">
      <c r="A79" s="6">
        <v>211770717</v>
      </c>
      <c r="B79" s="7" t="s">
        <v>47</v>
      </c>
      <c r="C79" s="6" t="s">
        <v>131</v>
      </c>
      <c r="D79" s="18">
        <v>19210</v>
      </c>
      <c r="E79" s="18">
        <v>3009982</v>
      </c>
      <c r="F79" s="18">
        <v>1607808</v>
      </c>
      <c r="G79" s="19">
        <v>0.53415864706000005</v>
      </c>
      <c r="H79" s="8">
        <v>6</v>
      </c>
    </row>
    <row r="80" spans="1:8" ht="13.8" thickBot="1" x14ac:dyDescent="0.3">
      <c r="A80" s="6">
        <v>211805318</v>
      </c>
      <c r="B80" s="7" t="s">
        <v>20</v>
      </c>
      <c r="C80" s="6" t="s">
        <v>132</v>
      </c>
      <c r="D80" s="18">
        <v>58159</v>
      </c>
      <c r="E80" s="18">
        <v>34474000</v>
      </c>
      <c r="F80" s="18">
        <v>8977773</v>
      </c>
      <c r="G80" s="19">
        <v>0.260421574115</v>
      </c>
      <c r="H80" s="8">
        <v>3</v>
      </c>
    </row>
    <row r="81" spans="1:8" ht="13.8" thickBot="1" x14ac:dyDescent="0.3">
      <c r="A81" s="6">
        <v>211815518</v>
      </c>
      <c r="B81" s="7" t="s">
        <v>37</v>
      </c>
      <c r="C81" s="6" t="s">
        <v>133</v>
      </c>
      <c r="D81" s="18">
        <v>2414</v>
      </c>
      <c r="E81" s="18">
        <v>1576069</v>
      </c>
      <c r="F81" s="18">
        <v>770416</v>
      </c>
      <c r="G81" s="19">
        <v>0.48882123827899998</v>
      </c>
      <c r="H81" s="8">
        <v>6</v>
      </c>
    </row>
    <row r="82" spans="1:8" ht="13.8" thickBot="1" x14ac:dyDescent="0.3">
      <c r="A82" s="6">
        <v>211825518</v>
      </c>
      <c r="B82" s="7" t="s">
        <v>42</v>
      </c>
      <c r="C82" s="6" t="s">
        <v>134</v>
      </c>
      <c r="D82" s="18">
        <v>4279</v>
      </c>
      <c r="E82" s="18">
        <v>1989077</v>
      </c>
      <c r="F82" s="18">
        <v>849438</v>
      </c>
      <c r="G82" s="19">
        <v>0.42705133557300001</v>
      </c>
      <c r="H82" s="8">
        <v>6</v>
      </c>
    </row>
    <row r="83" spans="1:8" ht="13.8" thickBot="1" x14ac:dyDescent="0.3">
      <c r="A83" s="6">
        <v>211825718</v>
      </c>
      <c r="B83" s="7" t="s">
        <v>42</v>
      </c>
      <c r="C83" s="6" t="s">
        <v>135</v>
      </c>
      <c r="D83" s="18">
        <v>11521</v>
      </c>
      <c r="E83" s="18">
        <v>3373952</v>
      </c>
      <c r="F83" s="18">
        <v>1986566</v>
      </c>
      <c r="G83" s="19">
        <v>0.58879500627500003</v>
      </c>
      <c r="H83" s="8">
        <v>6</v>
      </c>
    </row>
    <row r="84" spans="1:8" ht="13.8" thickBot="1" x14ac:dyDescent="0.3">
      <c r="A84" s="6">
        <v>211850318</v>
      </c>
      <c r="B84" s="7" t="s">
        <v>24</v>
      </c>
      <c r="C84" s="6" t="s">
        <v>136</v>
      </c>
      <c r="D84" s="18">
        <v>14462</v>
      </c>
      <c r="E84" s="18">
        <v>6480837</v>
      </c>
      <c r="F84" s="18">
        <v>3607687</v>
      </c>
      <c r="G84" s="19">
        <v>0.55666989087999996</v>
      </c>
      <c r="H84" s="8">
        <v>6</v>
      </c>
    </row>
    <row r="85" spans="1:8" ht="13.8" thickBot="1" x14ac:dyDescent="0.3">
      <c r="A85" s="6">
        <v>211852418</v>
      </c>
      <c r="B85" s="7" t="s">
        <v>25</v>
      </c>
      <c r="C85" s="6" t="s">
        <v>137</v>
      </c>
      <c r="D85" s="18">
        <v>9268</v>
      </c>
      <c r="E85" s="18">
        <v>3045623</v>
      </c>
      <c r="F85" s="18">
        <v>990288</v>
      </c>
      <c r="G85" s="19">
        <v>0.32515120506200001</v>
      </c>
      <c r="H85" s="8">
        <v>6</v>
      </c>
    </row>
    <row r="86" spans="1:8" ht="13.8" thickBot="1" x14ac:dyDescent="0.3">
      <c r="A86" s="6">
        <v>211854418</v>
      </c>
      <c r="B86" s="7" t="s">
        <v>46</v>
      </c>
      <c r="C86" s="6" t="s">
        <v>138</v>
      </c>
      <c r="D86" s="18">
        <v>4191</v>
      </c>
      <c r="E86" s="18">
        <v>1348511</v>
      </c>
      <c r="F86" s="18">
        <v>656341</v>
      </c>
      <c r="G86" s="19">
        <v>0.48671534657400001</v>
      </c>
      <c r="H86" s="8">
        <v>6</v>
      </c>
    </row>
    <row r="87" spans="1:8" ht="13.8" thickBot="1" x14ac:dyDescent="0.3">
      <c r="A87" s="6">
        <v>211868418</v>
      </c>
      <c r="B87" s="7" t="s">
        <v>28</v>
      </c>
      <c r="C87" s="6" t="s">
        <v>139</v>
      </c>
      <c r="D87" s="18">
        <v>14787</v>
      </c>
      <c r="E87" s="18">
        <v>4671753</v>
      </c>
      <c r="F87" s="18">
        <v>1572359</v>
      </c>
      <c r="G87" s="19">
        <v>0.33656722307199999</v>
      </c>
      <c r="H87" s="8">
        <v>6</v>
      </c>
    </row>
    <row r="88" spans="1:8" ht="13.8" thickBot="1" x14ac:dyDescent="0.3">
      <c r="A88" s="6">
        <v>211876318</v>
      </c>
      <c r="B88" s="7" t="s">
        <v>30</v>
      </c>
      <c r="C88" s="6" t="s">
        <v>140</v>
      </c>
      <c r="D88" s="18">
        <v>33578</v>
      </c>
      <c r="E88" s="18">
        <v>7897501</v>
      </c>
      <c r="F88" s="18">
        <v>5536925</v>
      </c>
      <c r="G88" s="19">
        <v>0.70109838247199996</v>
      </c>
      <c r="H88" s="8">
        <v>6</v>
      </c>
    </row>
    <row r="89" spans="1:8" ht="13.8" thickBot="1" x14ac:dyDescent="0.3">
      <c r="A89" s="6">
        <v>211905819</v>
      </c>
      <c r="B89" s="7" t="s">
        <v>20</v>
      </c>
      <c r="C89" s="6" t="s">
        <v>141</v>
      </c>
      <c r="D89" s="18">
        <v>5043</v>
      </c>
      <c r="E89" s="18">
        <v>2965866</v>
      </c>
      <c r="F89" s="18">
        <v>2343916</v>
      </c>
      <c r="G89" s="19">
        <v>0.79029732942499997</v>
      </c>
      <c r="H89" s="8">
        <v>6</v>
      </c>
    </row>
    <row r="90" spans="1:8" ht="13.8" thickBot="1" x14ac:dyDescent="0.3">
      <c r="A90" s="6">
        <v>211923419</v>
      </c>
      <c r="B90" s="7" t="s">
        <v>41</v>
      </c>
      <c r="C90" s="6" t="s">
        <v>142</v>
      </c>
      <c r="D90" s="18">
        <v>19314</v>
      </c>
      <c r="E90" s="18">
        <v>4296056</v>
      </c>
      <c r="F90" s="18">
        <v>2245760</v>
      </c>
      <c r="G90" s="19">
        <v>0.52274924516599997</v>
      </c>
      <c r="H90" s="8">
        <v>6</v>
      </c>
    </row>
    <row r="91" spans="1:8" ht="13.8" thickBot="1" x14ac:dyDescent="0.3">
      <c r="A91" s="6">
        <v>212013620</v>
      </c>
      <c r="B91" s="7" t="s">
        <v>36</v>
      </c>
      <c r="C91" s="6" t="s">
        <v>143</v>
      </c>
      <c r="D91" s="18">
        <v>8569</v>
      </c>
      <c r="E91" s="18">
        <v>1521835</v>
      </c>
      <c r="F91" s="18">
        <v>981247</v>
      </c>
      <c r="G91" s="19">
        <v>0.64477884769399996</v>
      </c>
      <c r="H91" s="8">
        <v>6</v>
      </c>
    </row>
    <row r="92" spans="1:8" ht="13.8" thickBot="1" x14ac:dyDescent="0.3">
      <c r="A92" s="6">
        <v>212015820</v>
      </c>
      <c r="B92" s="7" t="s">
        <v>37</v>
      </c>
      <c r="C92" s="6" t="s">
        <v>144</v>
      </c>
      <c r="D92" s="18">
        <v>3697</v>
      </c>
      <c r="E92" s="18">
        <v>1362819</v>
      </c>
      <c r="F92" s="18">
        <v>511324</v>
      </c>
      <c r="G92" s="19">
        <v>0.37519583105999998</v>
      </c>
      <c r="H92" s="8">
        <v>6</v>
      </c>
    </row>
    <row r="93" spans="1:8" ht="13.8" thickBot="1" x14ac:dyDescent="0.3">
      <c r="A93" s="6">
        <v>212025320</v>
      </c>
      <c r="B93" s="7" t="s">
        <v>42</v>
      </c>
      <c r="C93" s="6" t="s">
        <v>145</v>
      </c>
      <c r="D93" s="18">
        <v>33212</v>
      </c>
      <c r="E93" s="18">
        <v>8849730</v>
      </c>
      <c r="F93" s="18">
        <v>4273985</v>
      </c>
      <c r="G93" s="19">
        <v>0.48295089602399999</v>
      </c>
      <c r="H93" s="8">
        <v>6</v>
      </c>
    </row>
    <row r="94" spans="1:8" ht="13.8" thickBot="1" x14ac:dyDescent="0.3">
      <c r="A94" s="6">
        <v>212041020</v>
      </c>
      <c r="B94" s="7" t="s">
        <v>44</v>
      </c>
      <c r="C94" s="6" t="s">
        <v>146</v>
      </c>
      <c r="D94" s="18">
        <v>22575</v>
      </c>
      <c r="E94" s="18">
        <v>3568459</v>
      </c>
      <c r="F94" s="18">
        <v>1898723</v>
      </c>
      <c r="G94" s="19">
        <v>0.53208488225899997</v>
      </c>
      <c r="H94" s="8">
        <v>6</v>
      </c>
    </row>
    <row r="95" spans="1:8" ht="13.8" thickBot="1" x14ac:dyDescent="0.3">
      <c r="A95" s="6">
        <v>212047720</v>
      </c>
      <c r="B95" s="7" t="s">
        <v>45</v>
      </c>
      <c r="C95" s="6" t="s">
        <v>147</v>
      </c>
      <c r="D95" s="18">
        <v>11295</v>
      </c>
      <c r="E95" s="18">
        <v>2254648</v>
      </c>
      <c r="F95" s="18">
        <v>1629860</v>
      </c>
      <c r="G95" s="19">
        <v>0.72288888692800002</v>
      </c>
      <c r="H95" s="8">
        <v>6</v>
      </c>
    </row>
    <row r="96" spans="1:8" ht="13.8" thickBot="1" x14ac:dyDescent="0.3">
      <c r="A96" s="6">
        <v>212054520</v>
      </c>
      <c r="B96" s="7" t="s">
        <v>46</v>
      </c>
      <c r="C96" s="6" t="s">
        <v>148</v>
      </c>
      <c r="D96" s="18">
        <v>5793</v>
      </c>
      <c r="E96" s="18">
        <v>1900213</v>
      </c>
      <c r="F96" s="18">
        <v>654085</v>
      </c>
      <c r="G96" s="19">
        <v>0.34421667456600002</v>
      </c>
      <c r="H96" s="8">
        <v>6</v>
      </c>
    </row>
    <row r="97" spans="1:8" ht="13.8" thickBot="1" x14ac:dyDescent="0.3">
      <c r="A97" s="6">
        <v>212054720</v>
      </c>
      <c r="B97" s="7" t="s">
        <v>46</v>
      </c>
      <c r="C97" s="6" t="s">
        <v>149</v>
      </c>
      <c r="D97" s="18">
        <v>26804</v>
      </c>
      <c r="E97" s="18">
        <v>3630840</v>
      </c>
      <c r="F97" s="18">
        <v>1592897</v>
      </c>
      <c r="G97" s="19">
        <v>0.43871307373000001</v>
      </c>
      <c r="H97" s="8">
        <v>6</v>
      </c>
    </row>
    <row r="98" spans="1:8" ht="13.8" thickBot="1" x14ac:dyDescent="0.3">
      <c r="A98" s="6">
        <v>212054820</v>
      </c>
      <c r="B98" s="7" t="s">
        <v>46</v>
      </c>
      <c r="C98" s="6" t="s">
        <v>150</v>
      </c>
      <c r="D98" s="18">
        <v>16325</v>
      </c>
      <c r="E98" s="18">
        <v>3919215</v>
      </c>
      <c r="F98" s="18">
        <v>1619894</v>
      </c>
      <c r="G98" s="19">
        <v>0.413321048021</v>
      </c>
      <c r="H98" s="8">
        <v>6</v>
      </c>
    </row>
    <row r="99" spans="1:8" ht="13.8" thickBot="1" x14ac:dyDescent="0.3">
      <c r="A99" s="6">
        <v>212068320</v>
      </c>
      <c r="B99" s="7" t="s">
        <v>28</v>
      </c>
      <c r="C99" s="6" t="s">
        <v>121</v>
      </c>
      <c r="D99" s="18">
        <v>4468</v>
      </c>
      <c r="E99" s="18">
        <v>1573122</v>
      </c>
      <c r="F99" s="18">
        <v>658448</v>
      </c>
      <c r="G99" s="19">
        <v>0.41856130957600002</v>
      </c>
      <c r="H99" s="8">
        <v>6</v>
      </c>
    </row>
    <row r="100" spans="1:8" ht="13.8" thickBot="1" x14ac:dyDescent="0.3">
      <c r="A100" s="6">
        <v>212068720</v>
      </c>
      <c r="B100" s="7" t="s">
        <v>28</v>
      </c>
      <c r="C100" s="6" t="s">
        <v>151</v>
      </c>
      <c r="D100" s="18">
        <v>3411</v>
      </c>
      <c r="E100" s="18">
        <v>1441357</v>
      </c>
      <c r="F100" s="18">
        <v>908518</v>
      </c>
      <c r="G100" s="19">
        <v>0.63032126426599999</v>
      </c>
      <c r="H100" s="8">
        <v>6</v>
      </c>
    </row>
    <row r="101" spans="1:8" ht="13.8" thickBot="1" x14ac:dyDescent="0.3">
      <c r="A101" s="6">
        <v>212105321</v>
      </c>
      <c r="B101" s="7" t="s">
        <v>20</v>
      </c>
      <c r="C101" s="6" t="s">
        <v>152</v>
      </c>
      <c r="D101" s="18">
        <v>8709</v>
      </c>
      <c r="E101" s="18">
        <v>5338213</v>
      </c>
      <c r="F101" s="18">
        <v>2743589</v>
      </c>
      <c r="G101" s="19">
        <v>0.51395273208600001</v>
      </c>
      <c r="H101" s="8">
        <v>6</v>
      </c>
    </row>
    <row r="102" spans="1:8" ht="13.8" thickBot="1" x14ac:dyDescent="0.3">
      <c r="A102" s="6">
        <v>212120621</v>
      </c>
      <c r="B102" s="7" t="s">
        <v>40</v>
      </c>
      <c r="C102" s="6" t="s">
        <v>153</v>
      </c>
      <c r="D102" s="18">
        <v>29603</v>
      </c>
      <c r="E102" s="18">
        <v>4999757</v>
      </c>
      <c r="F102" s="18">
        <v>3252061</v>
      </c>
      <c r="G102" s="19">
        <v>0.65044379234299998</v>
      </c>
      <c r="H102" s="8">
        <v>6</v>
      </c>
    </row>
    <row r="103" spans="1:8" ht="13.8" thickBot="1" x14ac:dyDescent="0.3">
      <c r="A103" s="6">
        <v>212152621</v>
      </c>
      <c r="B103" s="7" t="s">
        <v>25</v>
      </c>
      <c r="C103" s="6" t="s">
        <v>154</v>
      </c>
      <c r="D103" s="18">
        <v>12694</v>
      </c>
      <c r="E103" s="18">
        <v>2351706</v>
      </c>
      <c r="F103" s="18">
        <v>1097048</v>
      </c>
      <c r="G103" s="19">
        <v>0.46649029850899998</v>
      </c>
      <c r="H103" s="8">
        <v>6</v>
      </c>
    </row>
    <row r="104" spans="1:8" ht="13.8" thickBot="1" x14ac:dyDescent="0.3">
      <c r="A104" s="6">
        <v>212168121</v>
      </c>
      <c r="B104" s="7" t="s">
        <v>28</v>
      </c>
      <c r="C104" s="6" t="s">
        <v>155</v>
      </c>
      <c r="D104" s="18">
        <v>2021</v>
      </c>
      <c r="E104" s="18">
        <v>1516339</v>
      </c>
      <c r="F104" s="18">
        <v>782974</v>
      </c>
      <c r="G104" s="19">
        <v>0.51635813713000001</v>
      </c>
      <c r="H104" s="8">
        <v>6</v>
      </c>
    </row>
    <row r="105" spans="1:8" ht="13.8" thickBot="1" x14ac:dyDescent="0.3">
      <c r="A105" s="6">
        <v>212215322</v>
      </c>
      <c r="B105" s="7" t="s">
        <v>37</v>
      </c>
      <c r="C105" s="6" t="s">
        <v>156</v>
      </c>
      <c r="D105" s="18">
        <v>10904</v>
      </c>
      <c r="E105" s="18">
        <v>4309029</v>
      </c>
      <c r="F105" s="18">
        <v>2303780</v>
      </c>
      <c r="G105" s="19">
        <v>0.53464019298499998</v>
      </c>
      <c r="H105" s="8">
        <v>6</v>
      </c>
    </row>
    <row r="106" spans="1:8" ht="13.8" thickBot="1" x14ac:dyDescent="0.3">
      <c r="A106" s="6">
        <v>212215522</v>
      </c>
      <c r="B106" s="7" t="s">
        <v>37</v>
      </c>
      <c r="C106" s="6" t="s">
        <v>157</v>
      </c>
      <c r="D106" s="18">
        <v>1697</v>
      </c>
      <c r="E106" s="18">
        <v>1406493</v>
      </c>
      <c r="F106" s="18">
        <v>513273</v>
      </c>
      <c r="G106" s="19">
        <v>0.36493107676499997</v>
      </c>
      <c r="H106" s="8">
        <v>6</v>
      </c>
    </row>
    <row r="107" spans="1:8" ht="13.8" thickBot="1" x14ac:dyDescent="0.3">
      <c r="A107" s="6">
        <v>212268322</v>
      </c>
      <c r="B107" s="7" t="s">
        <v>28</v>
      </c>
      <c r="C107" s="6" t="s">
        <v>158</v>
      </c>
      <c r="D107" s="18">
        <v>2413</v>
      </c>
      <c r="E107" s="18">
        <v>1366947</v>
      </c>
      <c r="F107" s="18">
        <v>536134</v>
      </c>
      <c r="G107" s="19">
        <v>0.39221271872500002</v>
      </c>
      <c r="H107" s="8">
        <v>6</v>
      </c>
    </row>
    <row r="108" spans="1:8" ht="13.8" thickBot="1" x14ac:dyDescent="0.3">
      <c r="A108" s="6">
        <v>212276122</v>
      </c>
      <c r="B108" s="7" t="s">
        <v>30</v>
      </c>
      <c r="C108" s="6" t="s">
        <v>159</v>
      </c>
      <c r="D108" s="18">
        <v>28521</v>
      </c>
      <c r="E108" s="18">
        <v>5378355</v>
      </c>
      <c r="F108" s="18">
        <v>3523769</v>
      </c>
      <c r="G108" s="19">
        <v>0.65517598390499998</v>
      </c>
      <c r="H108" s="8">
        <v>6</v>
      </c>
    </row>
    <row r="109" spans="1:8" ht="13.8" thickBot="1" x14ac:dyDescent="0.3">
      <c r="A109" s="6">
        <v>212315223</v>
      </c>
      <c r="B109" s="7" t="s">
        <v>37</v>
      </c>
      <c r="C109" s="6" t="s">
        <v>160</v>
      </c>
      <c r="D109" s="18">
        <v>10750</v>
      </c>
      <c r="E109" s="18">
        <v>3160245</v>
      </c>
      <c r="F109" s="18">
        <v>1527268</v>
      </c>
      <c r="G109" s="19">
        <v>0.48327517509399998</v>
      </c>
      <c r="H109" s="8">
        <v>6</v>
      </c>
    </row>
    <row r="110" spans="1:8" ht="13.8" thickBot="1" x14ac:dyDescent="0.3">
      <c r="A110" s="6">
        <v>212315723</v>
      </c>
      <c r="B110" s="7" t="s">
        <v>37</v>
      </c>
      <c r="C110" s="6" t="s">
        <v>161</v>
      </c>
      <c r="D110" s="18">
        <v>1105</v>
      </c>
      <c r="E110" s="18">
        <v>1214133</v>
      </c>
      <c r="F110" s="18">
        <v>671384</v>
      </c>
      <c r="G110" s="19">
        <v>0.55297398567099998</v>
      </c>
      <c r="H110" s="8">
        <v>6</v>
      </c>
    </row>
    <row r="111" spans="1:8" ht="13.8" thickBot="1" x14ac:dyDescent="0.3">
      <c r="A111" s="6">
        <v>212354223</v>
      </c>
      <c r="B111" s="7" t="s">
        <v>46</v>
      </c>
      <c r="C111" s="6" t="s">
        <v>162</v>
      </c>
      <c r="D111" s="18">
        <v>8475</v>
      </c>
      <c r="E111" s="18">
        <v>1987801</v>
      </c>
      <c r="F111" s="18">
        <v>920068</v>
      </c>
      <c r="G111" s="19">
        <v>0.46285718679400001</v>
      </c>
      <c r="H111" s="8">
        <v>6</v>
      </c>
    </row>
    <row r="112" spans="1:8" ht="13.8" thickBot="1" x14ac:dyDescent="0.3">
      <c r="A112" s="6">
        <v>212417524</v>
      </c>
      <c r="B112" s="7" t="s">
        <v>38</v>
      </c>
      <c r="C112" s="6" t="s">
        <v>163</v>
      </c>
      <c r="D112" s="18">
        <v>15681</v>
      </c>
      <c r="E112" s="18">
        <v>4916590</v>
      </c>
      <c r="F112" s="18">
        <v>3454688</v>
      </c>
      <c r="G112" s="19">
        <v>0.70265936851499999</v>
      </c>
      <c r="H112" s="8">
        <v>6</v>
      </c>
    </row>
    <row r="113" spans="1:8" ht="13.8" thickBot="1" x14ac:dyDescent="0.3">
      <c r="A113" s="6">
        <v>212425324</v>
      </c>
      <c r="B113" s="7" t="s">
        <v>42</v>
      </c>
      <c r="C113" s="6" t="s">
        <v>164</v>
      </c>
      <c r="D113" s="18">
        <v>2772</v>
      </c>
      <c r="E113" s="18">
        <v>2143178</v>
      </c>
      <c r="F113" s="18">
        <v>1242602</v>
      </c>
      <c r="G113" s="19">
        <v>0.579794108867</v>
      </c>
      <c r="H113" s="8">
        <v>6</v>
      </c>
    </row>
    <row r="114" spans="1:8" ht="13.8" thickBot="1" x14ac:dyDescent="0.3">
      <c r="A114" s="6">
        <v>212425524</v>
      </c>
      <c r="B114" s="7" t="s">
        <v>42</v>
      </c>
      <c r="C114" s="6" t="s">
        <v>165</v>
      </c>
      <c r="D114" s="18">
        <v>5334</v>
      </c>
      <c r="E114" s="18">
        <v>1877461</v>
      </c>
      <c r="F114" s="18">
        <v>1105732</v>
      </c>
      <c r="G114" s="19">
        <v>0.58895069360700003</v>
      </c>
      <c r="H114" s="8">
        <v>6</v>
      </c>
    </row>
    <row r="115" spans="1:8" ht="13.8" thickBot="1" x14ac:dyDescent="0.3">
      <c r="A115" s="6">
        <v>212450124</v>
      </c>
      <c r="B115" s="7" t="s">
        <v>24</v>
      </c>
      <c r="C115" s="6" t="s">
        <v>166</v>
      </c>
      <c r="D115" s="18">
        <v>6192</v>
      </c>
      <c r="E115" s="18">
        <v>4976554</v>
      </c>
      <c r="F115" s="18">
        <v>2266676</v>
      </c>
      <c r="G115" s="19">
        <v>0.45547100901600002</v>
      </c>
      <c r="H115" s="8">
        <v>6</v>
      </c>
    </row>
    <row r="116" spans="1:8" ht="13.8" thickBot="1" x14ac:dyDescent="0.3">
      <c r="A116" s="6">
        <v>212473024</v>
      </c>
      <c r="B116" s="7" t="s">
        <v>29</v>
      </c>
      <c r="C116" s="6" t="s">
        <v>167</v>
      </c>
      <c r="D116" s="18">
        <v>4458</v>
      </c>
      <c r="E116" s="18">
        <v>1412484</v>
      </c>
      <c r="F116" s="18">
        <v>965454</v>
      </c>
      <c r="G116" s="19">
        <v>0.68351501226400002</v>
      </c>
      <c r="H116" s="8">
        <v>6</v>
      </c>
    </row>
    <row r="117" spans="1:8" ht="13.8" thickBot="1" x14ac:dyDescent="0.3">
      <c r="A117" s="6">
        <v>212473124</v>
      </c>
      <c r="B117" s="7" t="s">
        <v>29</v>
      </c>
      <c r="C117" s="6" t="s">
        <v>168</v>
      </c>
      <c r="D117" s="18">
        <v>18442</v>
      </c>
      <c r="E117" s="18">
        <v>6759526</v>
      </c>
      <c r="F117" s="18">
        <v>3178151</v>
      </c>
      <c r="G117" s="19">
        <v>0.47017365694000002</v>
      </c>
      <c r="H117" s="8">
        <v>6</v>
      </c>
    </row>
    <row r="118" spans="1:8" ht="13.8" thickBot="1" x14ac:dyDescent="0.3">
      <c r="A118" s="6">
        <v>212505425</v>
      </c>
      <c r="B118" s="7" t="s">
        <v>20</v>
      </c>
      <c r="C118" s="6" t="s">
        <v>169</v>
      </c>
      <c r="D118" s="18">
        <v>8248</v>
      </c>
      <c r="E118" s="18">
        <v>3102277</v>
      </c>
      <c r="F118" s="18">
        <v>2256715</v>
      </c>
      <c r="G118" s="19">
        <v>0.72743827104500003</v>
      </c>
      <c r="H118" s="8">
        <v>6</v>
      </c>
    </row>
    <row r="119" spans="1:8" ht="13.8" thickBot="1" x14ac:dyDescent="0.3">
      <c r="A119" s="6">
        <v>212515325</v>
      </c>
      <c r="B119" s="7" t="s">
        <v>37</v>
      </c>
      <c r="C119" s="6" t="s">
        <v>170</v>
      </c>
      <c r="D119" s="18">
        <v>3391</v>
      </c>
      <c r="E119" s="18">
        <v>2655017</v>
      </c>
      <c r="F119" s="18">
        <v>1111298</v>
      </c>
      <c r="G119" s="19">
        <v>0.41856530308700002</v>
      </c>
      <c r="H119" s="8">
        <v>6</v>
      </c>
    </row>
    <row r="120" spans="1:8" ht="13.8" thickBot="1" x14ac:dyDescent="0.3">
      <c r="A120" s="6">
        <v>212625126</v>
      </c>
      <c r="B120" s="7" t="s">
        <v>42</v>
      </c>
      <c r="C120" s="6" t="s">
        <v>171</v>
      </c>
      <c r="D120" s="18">
        <v>92967</v>
      </c>
      <c r="E120" s="18">
        <v>61883642</v>
      </c>
      <c r="F120" s="18">
        <v>18949387</v>
      </c>
      <c r="G120" s="19">
        <v>0.306209951639</v>
      </c>
      <c r="H120" s="8">
        <v>2</v>
      </c>
    </row>
    <row r="121" spans="1:8" ht="13.8" thickBot="1" x14ac:dyDescent="0.3">
      <c r="A121" s="6">
        <v>212625326</v>
      </c>
      <c r="B121" s="7" t="s">
        <v>42</v>
      </c>
      <c r="C121" s="6" t="s">
        <v>172</v>
      </c>
      <c r="D121" s="18">
        <v>6811</v>
      </c>
      <c r="E121" s="18">
        <v>2937876</v>
      </c>
      <c r="F121" s="18">
        <v>1445024</v>
      </c>
      <c r="G121" s="19">
        <v>0.49186009168599998</v>
      </c>
      <c r="H121" s="8">
        <v>6</v>
      </c>
    </row>
    <row r="122" spans="1:8" ht="13.8" thickBot="1" x14ac:dyDescent="0.3">
      <c r="A122" s="6">
        <v>212625426</v>
      </c>
      <c r="B122" s="7" t="s">
        <v>42</v>
      </c>
      <c r="C122" s="6" t="s">
        <v>173</v>
      </c>
      <c r="D122" s="18">
        <v>6278</v>
      </c>
      <c r="E122" s="18">
        <v>2568463</v>
      </c>
      <c r="F122" s="18">
        <v>1134775</v>
      </c>
      <c r="G122" s="19">
        <v>0.44181090593299999</v>
      </c>
      <c r="H122" s="8">
        <v>6</v>
      </c>
    </row>
    <row r="123" spans="1:8" ht="13.8" thickBot="1" x14ac:dyDescent="0.3">
      <c r="A123" s="6">
        <v>212676126</v>
      </c>
      <c r="B123" s="7" t="s">
        <v>30</v>
      </c>
      <c r="C123" s="6" t="s">
        <v>174</v>
      </c>
      <c r="D123" s="18">
        <v>18266</v>
      </c>
      <c r="E123" s="18">
        <v>6781961</v>
      </c>
      <c r="F123" s="18">
        <v>4353737</v>
      </c>
      <c r="G123" s="19">
        <v>0.64195841550800004</v>
      </c>
      <c r="H123" s="8">
        <v>6</v>
      </c>
    </row>
    <row r="124" spans="1:8" ht="13.8" thickBot="1" x14ac:dyDescent="0.3">
      <c r="A124" s="6">
        <v>212768327</v>
      </c>
      <c r="B124" s="7" t="s">
        <v>28</v>
      </c>
      <c r="C124" s="6" t="s">
        <v>175</v>
      </c>
      <c r="D124" s="18">
        <v>5309</v>
      </c>
      <c r="E124" s="18">
        <v>1726754</v>
      </c>
      <c r="F124" s="18">
        <v>895448</v>
      </c>
      <c r="G124" s="19">
        <v>0.51857298612500002</v>
      </c>
      <c r="H124" s="8">
        <v>6</v>
      </c>
    </row>
    <row r="125" spans="1:8" ht="13.8" thickBot="1" x14ac:dyDescent="0.3">
      <c r="A125" s="6">
        <v>212805628</v>
      </c>
      <c r="B125" s="7" t="s">
        <v>20</v>
      </c>
      <c r="C125" s="6" t="s">
        <v>176</v>
      </c>
      <c r="D125" s="18">
        <v>9278</v>
      </c>
      <c r="E125" s="18">
        <v>2454101</v>
      </c>
      <c r="F125" s="18">
        <v>1629295</v>
      </c>
      <c r="G125" s="19">
        <v>0.66390705108600001</v>
      </c>
      <c r="H125" s="8">
        <v>6</v>
      </c>
    </row>
    <row r="126" spans="1:8" ht="13.8" thickBot="1" x14ac:dyDescent="0.3">
      <c r="A126" s="6">
        <v>212825328</v>
      </c>
      <c r="B126" s="7" t="s">
        <v>42</v>
      </c>
      <c r="C126" s="6" t="s">
        <v>177</v>
      </c>
      <c r="D126" s="18">
        <v>4743</v>
      </c>
      <c r="E126" s="18">
        <v>1559272</v>
      </c>
      <c r="F126" s="18">
        <v>824666</v>
      </c>
      <c r="G126" s="19">
        <v>0.528878867626</v>
      </c>
      <c r="H126" s="8">
        <v>6</v>
      </c>
    </row>
    <row r="127" spans="1:8" ht="13.8" thickBot="1" x14ac:dyDescent="0.3">
      <c r="A127" s="6">
        <v>212854128</v>
      </c>
      <c r="B127" s="7" t="s">
        <v>46</v>
      </c>
      <c r="C127" s="6" t="s">
        <v>178</v>
      </c>
      <c r="D127" s="18">
        <v>11198</v>
      </c>
      <c r="E127" s="18">
        <v>1730016</v>
      </c>
      <c r="F127" s="18">
        <v>872155</v>
      </c>
      <c r="G127" s="19">
        <v>0.50413119792899996</v>
      </c>
      <c r="H127" s="8">
        <v>6</v>
      </c>
    </row>
    <row r="128" spans="1:8" ht="13.8" thickBot="1" x14ac:dyDescent="0.3">
      <c r="A128" s="6">
        <v>212905129</v>
      </c>
      <c r="B128" s="7" t="s">
        <v>20</v>
      </c>
      <c r="C128" s="6" t="s">
        <v>179</v>
      </c>
      <c r="D128" s="18">
        <v>83423</v>
      </c>
      <c r="E128" s="18">
        <v>27341425</v>
      </c>
      <c r="F128" s="18">
        <v>12161484</v>
      </c>
      <c r="G128" s="19">
        <v>0.44480067491500003</v>
      </c>
      <c r="H128" s="8">
        <v>3</v>
      </c>
    </row>
    <row r="129" spans="1:8" ht="13.8" thickBot="1" x14ac:dyDescent="0.3">
      <c r="A129" s="6">
        <v>213013430</v>
      </c>
      <c r="B129" s="7" t="s">
        <v>36</v>
      </c>
      <c r="C129" s="6" t="s">
        <v>180</v>
      </c>
      <c r="D129" s="18">
        <v>140156</v>
      </c>
      <c r="E129" s="18">
        <v>13321176</v>
      </c>
      <c r="F129" s="18">
        <v>5320249</v>
      </c>
      <c r="G129" s="19">
        <v>0.39938282966600003</v>
      </c>
      <c r="H129" s="8">
        <v>5</v>
      </c>
    </row>
    <row r="130" spans="1:8" ht="13.8" thickBot="1" x14ac:dyDescent="0.3">
      <c r="A130" s="6">
        <v>213025430</v>
      </c>
      <c r="B130" s="7" t="s">
        <v>42</v>
      </c>
      <c r="C130" s="6" t="s">
        <v>181</v>
      </c>
      <c r="D130" s="18">
        <v>127138</v>
      </c>
      <c r="E130" s="18">
        <v>50199321</v>
      </c>
      <c r="F130" s="18">
        <v>20268861</v>
      </c>
      <c r="G130" s="19">
        <v>0.403767645359</v>
      </c>
      <c r="H130" s="8">
        <v>2</v>
      </c>
    </row>
    <row r="131" spans="1:8" ht="13.8" thickBot="1" x14ac:dyDescent="0.3">
      <c r="A131" s="6">
        <v>213044430</v>
      </c>
      <c r="B131" s="7" t="s">
        <v>23</v>
      </c>
      <c r="C131" s="6" t="s">
        <v>182</v>
      </c>
      <c r="D131" s="18">
        <v>185072</v>
      </c>
      <c r="E131" s="18">
        <v>14292131</v>
      </c>
      <c r="F131" s="18">
        <v>7041564</v>
      </c>
      <c r="G131" s="19">
        <v>0.49268817901599998</v>
      </c>
      <c r="H131" s="8">
        <v>4</v>
      </c>
    </row>
    <row r="132" spans="1:8" ht="13.8" thickBot="1" x14ac:dyDescent="0.3">
      <c r="A132" s="6">
        <v>213070230</v>
      </c>
      <c r="B132" s="7" t="s">
        <v>47</v>
      </c>
      <c r="C132" s="6" t="s">
        <v>183</v>
      </c>
      <c r="D132" s="18">
        <v>4604</v>
      </c>
      <c r="E132" s="18">
        <v>2015866</v>
      </c>
      <c r="F132" s="18">
        <v>1396657</v>
      </c>
      <c r="G132" s="19">
        <v>0.69283229112599998</v>
      </c>
      <c r="H132" s="8">
        <v>6</v>
      </c>
    </row>
    <row r="133" spans="1:8" ht="13.8" thickBot="1" x14ac:dyDescent="0.3">
      <c r="A133" s="6">
        <v>213076130</v>
      </c>
      <c r="B133" s="7" t="s">
        <v>30</v>
      </c>
      <c r="C133" s="6" t="s">
        <v>184</v>
      </c>
      <c r="D133" s="18">
        <v>94211</v>
      </c>
      <c r="E133" s="18">
        <v>41231516</v>
      </c>
      <c r="F133" s="18">
        <v>17726134</v>
      </c>
      <c r="G133" s="19">
        <v>0.42991709709100001</v>
      </c>
      <c r="H133" s="8">
        <v>3</v>
      </c>
    </row>
    <row r="134" spans="1:8" ht="13.8" thickBot="1" x14ac:dyDescent="0.3">
      <c r="A134" s="6">
        <v>213085230</v>
      </c>
      <c r="B134" s="7" t="s">
        <v>48</v>
      </c>
      <c r="C134" s="6" t="s">
        <v>185</v>
      </c>
      <c r="D134" s="18">
        <v>12652</v>
      </c>
      <c r="E134" s="18">
        <v>6191954</v>
      </c>
      <c r="F134" s="18">
        <v>3872705</v>
      </c>
      <c r="G134" s="19">
        <v>0.625441491603</v>
      </c>
      <c r="H134" s="8">
        <v>6</v>
      </c>
    </row>
    <row r="135" spans="1:8" ht="13.8" thickBot="1" x14ac:dyDescent="0.3">
      <c r="A135" s="6">
        <v>213115131</v>
      </c>
      <c r="B135" s="7" t="s">
        <v>37</v>
      </c>
      <c r="C135" s="6" t="s">
        <v>186</v>
      </c>
      <c r="D135" s="18">
        <v>3126</v>
      </c>
      <c r="E135" s="18">
        <v>1607595</v>
      </c>
      <c r="F135" s="18">
        <v>665124</v>
      </c>
      <c r="G135" s="19">
        <v>0.41373854875499999</v>
      </c>
      <c r="H135" s="8">
        <v>6</v>
      </c>
    </row>
    <row r="136" spans="1:8" ht="13.8" thickBot="1" x14ac:dyDescent="0.3">
      <c r="A136" s="6">
        <v>213208832</v>
      </c>
      <c r="B136" s="7" t="s">
        <v>21</v>
      </c>
      <c r="C136" s="6" t="s">
        <v>187</v>
      </c>
      <c r="D136" s="18">
        <v>18846</v>
      </c>
      <c r="E136" s="18">
        <v>3408499</v>
      </c>
      <c r="F136" s="18">
        <v>2401394</v>
      </c>
      <c r="G136" s="19">
        <v>0.70453125238400005</v>
      </c>
      <c r="H136" s="8">
        <v>6</v>
      </c>
    </row>
    <row r="137" spans="1:8" ht="13.8" thickBot="1" x14ac:dyDescent="0.3">
      <c r="A137" s="6">
        <v>213219532</v>
      </c>
      <c r="B137" s="7" t="s">
        <v>22</v>
      </c>
      <c r="C137" s="6" t="s">
        <v>188</v>
      </c>
      <c r="D137" s="18">
        <v>37494</v>
      </c>
      <c r="E137" s="18">
        <v>4008241</v>
      </c>
      <c r="F137" s="18">
        <v>2400048</v>
      </c>
      <c r="G137" s="19">
        <v>0.59877836704200005</v>
      </c>
      <c r="H137" s="8">
        <v>6</v>
      </c>
    </row>
    <row r="138" spans="1:8" ht="13.8" thickBot="1" x14ac:dyDescent="0.3">
      <c r="A138" s="6">
        <v>213308433</v>
      </c>
      <c r="B138" s="7" t="s">
        <v>21</v>
      </c>
      <c r="C138" s="6" t="s">
        <v>189</v>
      </c>
      <c r="D138" s="18">
        <v>139566</v>
      </c>
      <c r="E138" s="18">
        <v>21590338</v>
      </c>
      <c r="F138" s="18">
        <v>12296709</v>
      </c>
      <c r="G138" s="19">
        <v>0.56954687833700002</v>
      </c>
      <c r="H138" s="8">
        <v>3</v>
      </c>
    </row>
    <row r="139" spans="1:8" ht="13.8" thickBot="1" x14ac:dyDescent="0.3">
      <c r="A139" s="6">
        <v>213313433</v>
      </c>
      <c r="B139" s="7" t="s">
        <v>36</v>
      </c>
      <c r="C139" s="6" t="s">
        <v>190</v>
      </c>
      <c r="D139" s="18">
        <v>29355</v>
      </c>
      <c r="E139" s="18">
        <v>2470217</v>
      </c>
      <c r="F139" s="18">
        <v>1656180</v>
      </c>
      <c r="G139" s="19">
        <v>0.670459330081</v>
      </c>
      <c r="H139" s="8">
        <v>6</v>
      </c>
    </row>
    <row r="140" spans="1:8" ht="13.8" thickBot="1" x14ac:dyDescent="0.3">
      <c r="A140" s="6">
        <v>213368533</v>
      </c>
      <c r="B140" s="7" t="s">
        <v>28</v>
      </c>
      <c r="C140" s="6" t="s">
        <v>191</v>
      </c>
      <c r="D140" s="18">
        <v>4869</v>
      </c>
      <c r="E140" s="18">
        <v>1544477</v>
      </c>
      <c r="F140" s="18">
        <v>691781</v>
      </c>
      <c r="G140" s="19">
        <v>0.447906315326</v>
      </c>
      <c r="H140" s="8">
        <v>6</v>
      </c>
    </row>
    <row r="141" spans="1:8" ht="13.8" thickBot="1" x14ac:dyDescent="0.3">
      <c r="A141" s="6">
        <v>213405134</v>
      </c>
      <c r="B141" s="7" t="s">
        <v>20</v>
      </c>
      <c r="C141" s="6" t="s">
        <v>192</v>
      </c>
      <c r="D141" s="18">
        <v>9243</v>
      </c>
      <c r="E141" s="18">
        <v>3260180</v>
      </c>
      <c r="F141" s="18">
        <v>2128149</v>
      </c>
      <c r="G141" s="19">
        <v>0.65277040004700004</v>
      </c>
      <c r="H141" s="8">
        <v>6</v>
      </c>
    </row>
    <row r="142" spans="1:8" ht="13.8" thickBot="1" x14ac:dyDescent="0.3">
      <c r="A142" s="6">
        <v>213515135</v>
      </c>
      <c r="B142" s="7" t="s">
        <v>37</v>
      </c>
      <c r="C142" s="6" t="s">
        <v>193</v>
      </c>
      <c r="D142" s="18">
        <v>3061</v>
      </c>
      <c r="E142" s="18">
        <v>1470790</v>
      </c>
      <c r="F142" s="18">
        <v>669094</v>
      </c>
      <c r="G142" s="19">
        <v>0.45492151379500001</v>
      </c>
      <c r="H142" s="8">
        <v>6</v>
      </c>
    </row>
    <row r="143" spans="1:8" ht="13.8" thickBot="1" x14ac:dyDescent="0.3">
      <c r="A143" s="6">
        <v>213515835</v>
      </c>
      <c r="B143" s="7" t="s">
        <v>37</v>
      </c>
      <c r="C143" s="6" t="s">
        <v>194</v>
      </c>
      <c r="D143" s="18">
        <v>6156</v>
      </c>
      <c r="E143" s="18">
        <v>1536829</v>
      </c>
      <c r="F143" s="18">
        <v>993688</v>
      </c>
      <c r="G143" s="19">
        <v>0.64658331870999997</v>
      </c>
      <c r="H143" s="8">
        <v>6</v>
      </c>
    </row>
    <row r="144" spans="1:8" ht="13.8" thickBot="1" x14ac:dyDescent="0.3">
      <c r="A144" s="6">
        <v>213525035</v>
      </c>
      <c r="B144" s="7" t="s">
        <v>42</v>
      </c>
      <c r="C144" s="6" t="s">
        <v>195</v>
      </c>
      <c r="D144" s="18">
        <v>16064</v>
      </c>
      <c r="E144" s="18">
        <v>18993481</v>
      </c>
      <c r="F144" s="18">
        <v>6627288</v>
      </c>
      <c r="G144" s="19">
        <v>0.34892433881700002</v>
      </c>
      <c r="H144" s="8">
        <v>5</v>
      </c>
    </row>
    <row r="145" spans="1:8" ht="13.8" thickBot="1" x14ac:dyDescent="0.3">
      <c r="A145" s="6">
        <v>213525535</v>
      </c>
      <c r="B145" s="7" t="s">
        <v>42</v>
      </c>
      <c r="C145" s="6" t="s">
        <v>196</v>
      </c>
      <c r="D145" s="18">
        <v>9626</v>
      </c>
      <c r="E145" s="18">
        <v>2317709</v>
      </c>
      <c r="F145" s="18">
        <v>1598173</v>
      </c>
      <c r="G145" s="19">
        <v>0.68954861164000003</v>
      </c>
      <c r="H145" s="8">
        <v>6</v>
      </c>
    </row>
    <row r="146" spans="1:8" ht="13.8" thickBot="1" x14ac:dyDescent="0.3">
      <c r="A146" s="6">
        <v>213544035</v>
      </c>
      <c r="B146" s="7" t="s">
        <v>23</v>
      </c>
      <c r="C146" s="6" t="s">
        <v>197</v>
      </c>
      <c r="D146" s="18">
        <v>32265</v>
      </c>
      <c r="E146" s="18">
        <v>18196681</v>
      </c>
      <c r="F146" s="18">
        <v>10213255</v>
      </c>
      <c r="G146" s="19">
        <v>0.56127023696800005</v>
      </c>
      <c r="H146" s="8">
        <v>5</v>
      </c>
    </row>
    <row r="147" spans="1:8" ht="13.8" thickBot="1" x14ac:dyDescent="0.3">
      <c r="A147" s="6">
        <v>213605736</v>
      </c>
      <c r="B147" s="7" t="s">
        <v>20</v>
      </c>
      <c r="C147" s="6" t="s">
        <v>198</v>
      </c>
      <c r="D147" s="18">
        <v>39379</v>
      </c>
      <c r="E147" s="18">
        <v>31413423</v>
      </c>
      <c r="F147" s="18">
        <v>9463096</v>
      </c>
      <c r="G147" s="19">
        <v>0.30124369263599998</v>
      </c>
      <c r="H147" s="8">
        <v>4</v>
      </c>
    </row>
    <row r="148" spans="1:8" ht="13.8" thickBot="1" x14ac:dyDescent="0.3">
      <c r="A148" s="6">
        <v>213615236</v>
      </c>
      <c r="B148" s="7" t="s">
        <v>37</v>
      </c>
      <c r="C148" s="6" t="s">
        <v>199</v>
      </c>
      <c r="D148" s="18">
        <v>2526</v>
      </c>
      <c r="E148" s="18">
        <v>1401109</v>
      </c>
      <c r="F148" s="18">
        <v>638606</v>
      </c>
      <c r="G148" s="19">
        <v>0.45578610896999999</v>
      </c>
      <c r="H148" s="8">
        <v>6</v>
      </c>
    </row>
    <row r="149" spans="1:8" ht="13.8" thickBot="1" x14ac:dyDescent="0.3">
      <c r="A149" s="6">
        <v>213625436</v>
      </c>
      <c r="B149" s="7" t="s">
        <v>42</v>
      </c>
      <c r="C149" s="6" t="s">
        <v>200</v>
      </c>
      <c r="D149" s="18">
        <v>3893</v>
      </c>
      <c r="E149" s="18">
        <v>1684033</v>
      </c>
      <c r="F149" s="18">
        <v>1066766</v>
      </c>
      <c r="G149" s="19">
        <v>0.63345909118599997</v>
      </c>
      <c r="H149" s="8">
        <v>6</v>
      </c>
    </row>
    <row r="150" spans="1:8" ht="13.8" thickBot="1" x14ac:dyDescent="0.3">
      <c r="A150" s="6">
        <v>213625736</v>
      </c>
      <c r="B150" s="7" t="s">
        <v>42</v>
      </c>
      <c r="C150" s="6" t="s">
        <v>201</v>
      </c>
      <c r="D150" s="18">
        <v>12645</v>
      </c>
      <c r="E150" s="18">
        <v>10667680</v>
      </c>
      <c r="F150" s="18">
        <v>2960356</v>
      </c>
      <c r="G150" s="19">
        <v>0.27750700712199999</v>
      </c>
      <c r="H150" s="8">
        <v>6</v>
      </c>
    </row>
    <row r="151" spans="1:8" ht="13.8" thickBot="1" x14ac:dyDescent="0.3">
      <c r="A151" s="6">
        <v>213652036</v>
      </c>
      <c r="B151" s="7" t="s">
        <v>25</v>
      </c>
      <c r="C151" s="6" t="s">
        <v>202</v>
      </c>
      <c r="D151" s="18">
        <v>8603</v>
      </c>
      <c r="E151" s="18">
        <v>1734588</v>
      </c>
      <c r="F151" s="18">
        <v>960416</v>
      </c>
      <c r="G151" s="19">
        <v>0.553685367107</v>
      </c>
      <c r="H151" s="8">
        <v>6</v>
      </c>
    </row>
    <row r="152" spans="1:8" ht="13.8" thickBot="1" x14ac:dyDescent="0.3">
      <c r="A152" s="6">
        <v>213676736</v>
      </c>
      <c r="B152" s="7" t="s">
        <v>30</v>
      </c>
      <c r="C152" s="6" t="s">
        <v>203</v>
      </c>
      <c r="D152" s="18">
        <v>41153</v>
      </c>
      <c r="E152" s="18">
        <v>6608837</v>
      </c>
      <c r="F152" s="18">
        <v>3010771</v>
      </c>
      <c r="G152" s="19">
        <v>0.45556744933100002</v>
      </c>
      <c r="H152" s="8">
        <v>6</v>
      </c>
    </row>
    <row r="153" spans="1:8" ht="13.8" thickBot="1" x14ac:dyDescent="0.3">
      <c r="A153" s="6">
        <v>213681736</v>
      </c>
      <c r="B153" s="7" t="s">
        <v>31</v>
      </c>
      <c r="C153" s="6" t="s">
        <v>204</v>
      </c>
      <c r="D153" s="18">
        <v>63004</v>
      </c>
      <c r="E153" s="18">
        <v>7382707</v>
      </c>
      <c r="F153" s="18">
        <v>4224103</v>
      </c>
      <c r="G153" s="19">
        <v>0.57216179370800002</v>
      </c>
      <c r="H153" s="8">
        <v>6</v>
      </c>
    </row>
    <row r="154" spans="1:8" ht="13.8" thickBot="1" x14ac:dyDescent="0.3">
      <c r="A154" s="6">
        <v>213685136</v>
      </c>
      <c r="B154" s="7" t="s">
        <v>48</v>
      </c>
      <c r="C154" s="6" t="s">
        <v>205</v>
      </c>
      <c r="D154" s="18">
        <v>1369</v>
      </c>
      <c r="E154" s="18">
        <v>1532083</v>
      </c>
      <c r="F154" s="18">
        <v>831507</v>
      </c>
      <c r="G154" s="19">
        <v>0.54272973537400004</v>
      </c>
      <c r="H154" s="8">
        <v>6</v>
      </c>
    </row>
    <row r="155" spans="1:8" ht="13.8" thickBot="1" x14ac:dyDescent="0.3">
      <c r="A155" s="6">
        <v>213715537</v>
      </c>
      <c r="B155" s="7" t="s">
        <v>37</v>
      </c>
      <c r="C155" s="6" t="s">
        <v>206</v>
      </c>
      <c r="D155" s="18">
        <v>4198</v>
      </c>
      <c r="E155" s="18">
        <v>1945774</v>
      </c>
      <c r="F155" s="18">
        <v>741811</v>
      </c>
      <c r="G155" s="19">
        <v>0.38124212622600001</v>
      </c>
      <c r="H155" s="8">
        <v>6</v>
      </c>
    </row>
    <row r="156" spans="1:8" ht="13.8" thickBot="1" x14ac:dyDescent="0.3">
      <c r="A156" s="6">
        <v>213715837</v>
      </c>
      <c r="B156" s="7" t="s">
        <v>37</v>
      </c>
      <c r="C156" s="6" t="s">
        <v>207</v>
      </c>
      <c r="D156" s="18">
        <v>8461</v>
      </c>
      <c r="E156" s="18">
        <v>7255297</v>
      </c>
      <c r="F156" s="18">
        <v>2031482</v>
      </c>
      <c r="G156" s="19">
        <v>0.27999985218000001</v>
      </c>
      <c r="H156" s="8">
        <v>6</v>
      </c>
    </row>
    <row r="157" spans="1:8" ht="13.8" thickBot="1" x14ac:dyDescent="0.3">
      <c r="A157" s="6">
        <v>213813838</v>
      </c>
      <c r="B157" s="7" t="s">
        <v>36</v>
      </c>
      <c r="C157" s="6" t="s">
        <v>208</v>
      </c>
      <c r="D157" s="18">
        <v>17412</v>
      </c>
      <c r="E157" s="18">
        <v>4034023</v>
      </c>
      <c r="F157" s="18">
        <v>2727591</v>
      </c>
      <c r="G157" s="19">
        <v>0.67614662647199997</v>
      </c>
      <c r="H157" s="8">
        <v>6</v>
      </c>
    </row>
    <row r="158" spans="1:8" ht="13.8" thickBot="1" x14ac:dyDescent="0.3">
      <c r="A158" s="6">
        <v>213815638</v>
      </c>
      <c r="B158" s="7" t="s">
        <v>37</v>
      </c>
      <c r="C158" s="6" t="s">
        <v>209</v>
      </c>
      <c r="D158" s="18">
        <v>5677</v>
      </c>
      <c r="E158" s="18">
        <v>1649473</v>
      </c>
      <c r="F158" s="18">
        <v>1054016</v>
      </c>
      <c r="G158" s="19">
        <v>0.639001667499</v>
      </c>
      <c r="H158" s="8">
        <v>6</v>
      </c>
    </row>
    <row r="159" spans="1:8" ht="13.8" thickBot="1" x14ac:dyDescent="0.3">
      <c r="A159" s="6">
        <v>213925339</v>
      </c>
      <c r="B159" s="7" t="s">
        <v>42</v>
      </c>
      <c r="C159" s="6" t="s">
        <v>210</v>
      </c>
      <c r="D159" s="18">
        <v>3567</v>
      </c>
      <c r="E159" s="18">
        <v>1521173</v>
      </c>
      <c r="F159" s="18">
        <v>905711</v>
      </c>
      <c r="G159" s="19">
        <v>0.59540301561300002</v>
      </c>
      <c r="H159" s="8">
        <v>6</v>
      </c>
    </row>
    <row r="160" spans="1:8" ht="13.8" thickBot="1" x14ac:dyDescent="0.3">
      <c r="A160" s="6">
        <v>213925839</v>
      </c>
      <c r="B160" s="7" t="s">
        <v>42</v>
      </c>
      <c r="C160" s="6" t="s">
        <v>211</v>
      </c>
      <c r="D160" s="18">
        <v>7789</v>
      </c>
      <c r="E160" s="18">
        <v>3896549</v>
      </c>
      <c r="F160" s="18">
        <v>2076594</v>
      </c>
      <c r="G160" s="19">
        <v>0.53293156623799998</v>
      </c>
      <c r="H160" s="8">
        <v>6</v>
      </c>
    </row>
    <row r="161" spans="1:8" ht="13.8" thickBot="1" x14ac:dyDescent="0.3">
      <c r="A161" s="6">
        <v>213954239</v>
      </c>
      <c r="B161" s="7" t="s">
        <v>46</v>
      </c>
      <c r="C161" s="6" t="s">
        <v>212</v>
      </c>
      <c r="D161" s="18">
        <v>4812</v>
      </c>
      <c r="E161" s="18">
        <v>1755281</v>
      </c>
      <c r="F161" s="18">
        <v>653653</v>
      </c>
      <c r="G161" s="19">
        <v>0.37239223718600001</v>
      </c>
      <c r="H161" s="8">
        <v>6</v>
      </c>
    </row>
    <row r="162" spans="1:8" ht="13.8" thickBot="1" x14ac:dyDescent="0.3">
      <c r="A162" s="6">
        <v>214013440</v>
      </c>
      <c r="B162" s="7" t="s">
        <v>36</v>
      </c>
      <c r="C162" s="6" t="s">
        <v>213</v>
      </c>
      <c r="D162" s="18">
        <v>11110</v>
      </c>
      <c r="E162" s="18">
        <v>2588488</v>
      </c>
      <c r="F162" s="18">
        <v>1752317</v>
      </c>
      <c r="G162" s="19">
        <v>0.676965475082</v>
      </c>
      <c r="H162" s="8">
        <v>6</v>
      </c>
    </row>
    <row r="163" spans="1:8" ht="13.8" thickBot="1" x14ac:dyDescent="0.3">
      <c r="A163" s="6">
        <v>214025040</v>
      </c>
      <c r="B163" s="7" t="s">
        <v>42</v>
      </c>
      <c r="C163" s="6" t="s">
        <v>214</v>
      </c>
      <c r="D163" s="18">
        <v>14577</v>
      </c>
      <c r="E163" s="18">
        <v>3697663</v>
      </c>
      <c r="F163" s="18">
        <v>1956115</v>
      </c>
      <c r="G163" s="19">
        <v>0.52901387214600004</v>
      </c>
      <c r="H163" s="8">
        <v>6</v>
      </c>
    </row>
    <row r="164" spans="1:8" ht="13.8" thickBot="1" x14ac:dyDescent="0.3">
      <c r="A164" s="6">
        <v>214025740</v>
      </c>
      <c r="B164" s="7" t="s">
        <v>42</v>
      </c>
      <c r="C164" s="6" t="s">
        <v>215</v>
      </c>
      <c r="D164" s="18">
        <v>36658</v>
      </c>
      <c r="E164" s="18">
        <v>17121608</v>
      </c>
      <c r="F164" s="18">
        <v>7347009</v>
      </c>
      <c r="G164" s="19">
        <v>0.42910742759699999</v>
      </c>
      <c r="H164" s="8">
        <v>5</v>
      </c>
    </row>
    <row r="165" spans="1:8" ht="13.8" thickBot="1" x14ac:dyDescent="0.3">
      <c r="A165" s="6">
        <v>214091540</v>
      </c>
      <c r="B165" s="7" t="s">
        <v>51</v>
      </c>
      <c r="C165" s="6" t="s">
        <v>216</v>
      </c>
      <c r="D165" s="18">
        <v>10239</v>
      </c>
      <c r="E165" s="18">
        <v>1804013</v>
      </c>
      <c r="F165" s="18">
        <v>1337925</v>
      </c>
      <c r="G165" s="19">
        <v>0.74163824319799998</v>
      </c>
      <c r="H165" s="8">
        <v>6</v>
      </c>
    </row>
    <row r="166" spans="1:8" ht="13.8" thickBot="1" x14ac:dyDescent="0.3">
      <c r="A166" s="6">
        <v>214205142</v>
      </c>
      <c r="B166" s="7" t="s">
        <v>20</v>
      </c>
      <c r="C166" s="6" t="s">
        <v>217</v>
      </c>
      <c r="D166" s="18">
        <v>4532</v>
      </c>
      <c r="E166" s="18">
        <v>1504415</v>
      </c>
      <c r="F166" s="18">
        <v>1104638</v>
      </c>
      <c r="G166" s="19">
        <v>0.73426413536000001</v>
      </c>
      <c r="H166" s="8">
        <v>6</v>
      </c>
    </row>
    <row r="167" spans="1:8" ht="13.8" thickBot="1" x14ac:dyDescent="0.3">
      <c r="A167" s="6">
        <v>214205642</v>
      </c>
      <c r="B167" s="7" t="s">
        <v>20</v>
      </c>
      <c r="C167" s="6" t="s">
        <v>218</v>
      </c>
      <c r="D167" s="18">
        <v>18261</v>
      </c>
      <c r="E167" s="18">
        <v>3779466</v>
      </c>
      <c r="F167" s="18">
        <v>2195671</v>
      </c>
      <c r="G167" s="19">
        <v>0.58094739913899995</v>
      </c>
      <c r="H167" s="8">
        <v>6</v>
      </c>
    </row>
    <row r="168" spans="1:8" ht="13.8" thickBot="1" x14ac:dyDescent="0.3">
      <c r="A168" s="6">
        <v>214213042</v>
      </c>
      <c r="B168" s="7" t="s">
        <v>36</v>
      </c>
      <c r="C168" s="6" t="s">
        <v>219</v>
      </c>
      <c r="D168" s="18">
        <v>7775</v>
      </c>
      <c r="E168" s="18">
        <v>2117839</v>
      </c>
      <c r="F168" s="18">
        <v>1252270</v>
      </c>
      <c r="G168" s="19">
        <v>0.59129613637900003</v>
      </c>
      <c r="H168" s="8">
        <v>6</v>
      </c>
    </row>
    <row r="169" spans="1:8" ht="13.8" thickBot="1" x14ac:dyDescent="0.3">
      <c r="A169" s="6">
        <v>214217042</v>
      </c>
      <c r="B169" s="7" t="s">
        <v>38</v>
      </c>
      <c r="C169" s="6" t="s">
        <v>220</v>
      </c>
      <c r="D169" s="18">
        <v>36691</v>
      </c>
      <c r="E169" s="18">
        <v>6148112</v>
      </c>
      <c r="F169" s="18">
        <v>4225114</v>
      </c>
      <c r="G169" s="19">
        <v>0.68722134828500003</v>
      </c>
      <c r="H169" s="8">
        <v>6</v>
      </c>
    </row>
    <row r="170" spans="1:8" ht="13.8" thickBot="1" x14ac:dyDescent="0.3">
      <c r="A170" s="6">
        <v>214219142</v>
      </c>
      <c r="B170" s="7" t="s">
        <v>22</v>
      </c>
      <c r="C170" s="6" t="s">
        <v>221</v>
      </c>
      <c r="D170" s="18">
        <v>30216</v>
      </c>
      <c r="E170" s="18">
        <v>12296012</v>
      </c>
      <c r="F170" s="18">
        <v>8605229</v>
      </c>
      <c r="G170" s="19">
        <v>0.69983899593300003</v>
      </c>
      <c r="H170" s="8">
        <v>6</v>
      </c>
    </row>
    <row r="171" spans="1:8" ht="13.8" thickBot="1" x14ac:dyDescent="0.3">
      <c r="A171" s="6">
        <v>214270742</v>
      </c>
      <c r="B171" s="7" t="s">
        <v>47</v>
      </c>
      <c r="C171" s="6" t="s">
        <v>222</v>
      </c>
      <c r="D171" s="18">
        <v>31903</v>
      </c>
      <c r="E171" s="18">
        <v>3946682</v>
      </c>
      <c r="F171" s="18">
        <v>2925535</v>
      </c>
      <c r="G171" s="19">
        <v>0.74126446247099997</v>
      </c>
      <c r="H171" s="8">
        <v>6</v>
      </c>
    </row>
    <row r="172" spans="1:8" ht="13.8" thickBot="1" x14ac:dyDescent="0.3">
      <c r="A172" s="6">
        <v>214325743</v>
      </c>
      <c r="B172" s="7" t="s">
        <v>42</v>
      </c>
      <c r="C172" s="6" t="s">
        <v>223</v>
      </c>
      <c r="D172" s="18">
        <v>23489</v>
      </c>
      <c r="E172" s="18">
        <v>7873311</v>
      </c>
      <c r="F172" s="18">
        <v>3308906</v>
      </c>
      <c r="G172" s="19">
        <v>0.420268684625</v>
      </c>
      <c r="H172" s="8">
        <v>6</v>
      </c>
    </row>
    <row r="173" spans="1:8" ht="13.8" thickBot="1" x14ac:dyDescent="0.3">
      <c r="A173" s="6">
        <v>214325843</v>
      </c>
      <c r="B173" s="7" t="s">
        <v>42</v>
      </c>
      <c r="C173" s="6" t="s">
        <v>224</v>
      </c>
      <c r="D173" s="18">
        <v>46911</v>
      </c>
      <c r="E173" s="18">
        <v>11403832</v>
      </c>
      <c r="F173" s="18">
        <v>5275852</v>
      </c>
      <c r="G173" s="19">
        <v>0.462638527154</v>
      </c>
      <c r="H173" s="8">
        <v>6</v>
      </c>
    </row>
    <row r="174" spans="1:8" ht="13.8" thickBot="1" x14ac:dyDescent="0.3">
      <c r="A174" s="6">
        <v>214376243</v>
      </c>
      <c r="B174" s="7" t="s">
        <v>30</v>
      </c>
      <c r="C174" s="6" t="s">
        <v>225</v>
      </c>
      <c r="D174" s="18">
        <v>8562</v>
      </c>
      <c r="E174" s="18">
        <v>2017222</v>
      </c>
      <c r="F174" s="18">
        <v>1144242</v>
      </c>
      <c r="G174" s="19">
        <v>0.56723654270099999</v>
      </c>
      <c r="H174" s="8">
        <v>6</v>
      </c>
    </row>
    <row r="175" spans="1:8" ht="13.8" thickBot="1" x14ac:dyDescent="0.3">
      <c r="A175" s="6">
        <v>214415244</v>
      </c>
      <c r="B175" s="7" t="s">
        <v>37</v>
      </c>
      <c r="C175" s="6" t="s">
        <v>226</v>
      </c>
      <c r="D175" s="18">
        <v>4115</v>
      </c>
      <c r="E175" s="18">
        <v>1929429</v>
      </c>
      <c r="F175" s="18">
        <v>950102</v>
      </c>
      <c r="G175" s="19">
        <v>0.49242651462499998</v>
      </c>
      <c r="H175" s="8">
        <v>6</v>
      </c>
    </row>
    <row r="176" spans="1:8" ht="13.8" thickBot="1" x14ac:dyDescent="0.3">
      <c r="A176" s="6">
        <v>214520045</v>
      </c>
      <c r="B176" s="7" t="s">
        <v>40</v>
      </c>
      <c r="C176" s="6" t="s">
        <v>227</v>
      </c>
      <c r="D176" s="18">
        <v>23308</v>
      </c>
      <c r="E176" s="18">
        <v>6496089</v>
      </c>
      <c r="F176" s="18">
        <v>4151691</v>
      </c>
      <c r="G176" s="19">
        <v>0.63910621404599999</v>
      </c>
      <c r="H176" s="8">
        <v>6</v>
      </c>
    </row>
    <row r="177" spans="1:8" ht="13.8" thickBot="1" x14ac:dyDescent="0.3">
      <c r="A177" s="6">
        <v>214525745</v>
      </c>
      <c r="B177" s="7" t="s">
        <v>42</v>
      </c>
      <c r="C177" s="6" t="s">
        <v>228</v>
      </c>
      <c r="D177" s="18">
        <v>14062</v>
      </c>
      <c r="E177" s="18">
        <v>4547828</v>
      </c>
      <c r="F177" s="18">
        <v>2672946</v>
      </c>
      <c r="G177" s="19">
        <v>0.58774119615499998</v>
      </c>
      <c r="H177" s="8">
        <v>6</v>
      </c>
    </row>
    <row r="178" spans="1:8" ht="13.8" thickBot="1" x14ac:dyDescent="0.3">
      <c r="A178" s="6">
        <v>214550245</v>
      </c>
      <c r="B178" s="7" t="s">
        <v>24</v>
      </c>
      <c r="C178" s="6" t="s">
        <v>229</v>
      </c>
      <c r="D178" s="18">
        <v>1652</v>
      </c>
      <c r="E178" s="18">
        <v>870445</v>
      </c>
      <c r="F178" s="18">
        <v>339360</v>
      </c>
      <c r="G178" s="19">
        <v>0.389869540929</v>
      </c>
      <c r="H178" s="8">
        <v>6</v>
      </c>
    </row>
    <row r="179" spans="1:8" ht="13.8" thickBot="1" x14ac:dyDescent="0.3">
      <c r="A179" s="6">
        <v>214554245</v>
      </c>
      <c r="B179" s="7" t="s">
        <v>46</v>
      </c>
      <c r="C179" s="6" t="s">
        <v>230</v>
      </c>
      <c r="D179" s="18">
        <v>14043</v>
      </c>
      <c r="E179" s="18">
        <v>2801612</v>
      </c>
      <c r="F179" s="18">
        <v>1400668</v>
      </c>
      <c r="G179" s="19">
        <v>0.49995073676099999</v>
      </c>
      <c r="H179" s="8">
        <v>6</v>
      </c>
    </row>
    <row r="180" spans="1:8" ht="13.8" thickBot="1" x14ac:dyDescent="0.3">
      <c r="A180" s="6">
        <v>214566045</v>
      </c>
      <c r="B180" s="7" t="s">
        <v>27</v>
      </c>
      <c r="C180" s="6" t="s">
        <v>231</v>
      </c>
      <c r="D180" s="18">
        <v>12221</v>
      </c>
      <c r="E180" s="18">
        <v>2661352</v>
      </c>
      <c r="F180" s="18">
        <v>1361146</v>
      </c>
      <c r="G180" s="19">
        <v>0.511449038982</v>
      </c>
      <c r="H180" s="8">
        <v>6</v>
      </c>
    </row>
    <row r="181" spans="1:8" ht="13.8" thickBot="1" x14ac:dyDescent="0.3">
      <c r="A181" s="6">
        <v>214705847</v>
      </c>
      <c r="B181" s="7" t="s">
        <v>20</v>
      </c>
      <c r="C181" s="6" t="s">
        <v>232</v>
      </c>
      <c r="D181" s="18">
        <v>30876</v>
      </c>
      <c r="E181" s="18">
        <v>5202069</v>
      </c>
      <c r="F181" s="18">
        <v>2782190</v>
      </c>
      <c r="G181" s="19">
        <v>0.53482371568599996</v>
      </c>
      <c r="H181" s="8">
        <v>6</v>
      </c>
    </row>
    <row r="182" spans="1:8" ht="13.8" thickBot="1" x14ac:dyDescent="0.3">
      <c r="A182" s="6">
        <v>214718247</v>
      </c>
      <c r="B182" s="7" t="s">
        <v>39</v>
      </c>
      <c r="C182" s="6" t="s">
        <v>233</v>
      </c>
      <c r="D182" s="18">
        <v>19284</v>
      </c>
      <c r="E182" s="18">
        <v>3716011</v>
      </c>
      <c r="F182" s="18">
        <v>2019656</v>
      </c>
      <c r="G182" s="19">
        <v>0.54350107908199996</v>
      </c>
      <c r="H182" s="8">
        <v>6</v>
      </c>
    </row>
    <row r="183" spans="1:8" ht="13.8" thickBot="1" x14ac:dyDescent="0.3">
      <c r="A183" s="6">
        <v>214744847</v>
      </c>
      <c r="B183" s="7" t="s">
        <v>23</v>
      </c>
      <c r="C183" s="6" t="s">
        <v>234</v>
      </c>
      <c r="D183" s="18">
        <v>190084</v>
      </c>
      <c r="E183" s="18">
        <v>0</v>
      </c>
      <c r="F183" s="18">
        <v>0</v>
      </c>
      <c r="G183" s="19">
        <v>0</v>
      </c>
      <c r="H183" s="8">
        <v>4</v>
      </c>
    </row>
    <row r="184" spans="1:8" ht="13.8" thickBot="1" x14ac:dyDescent="0.3">
      <c r="A184" s="6">
        <v>214754347</v>
      </c>
      <c r="B184" s="7" t="s">
        <v>46</v>
      </c>
      <c r="C184" s="6" t="s">
        <v>235</v>
      </c>
      <c r="D184" s="18">
        <v>7326</v>
      </c>
      <c r="E184" s="18">
        <v>1436581</v>
      </c>
      <c r="F184" s="18">
        <v>756461</v>
      </c>
      <c r="G184" s="19">
        <v>0.526570379734</v>
      </c>
      <c r="H184" s="8">
        <v>6</v>
      </c>
    </row>
    <row r="185" spans="1:8" ht="13.8" thickBot="1" x14ac:dyDescent="0.3">
      <c r="A185" s="6">
        <v>214773547</v>
      </c>
      <c r="B185" s="7" t="s">
        <v>29</v>
      </c>
      <c r="C185" s="6" t="s">
        <v>236</v>
      </c>
      <c r="D185" s="18">
        <v>6761</v>
      </c>
      <c r="E185" s="18">
        <v>2825308</v>
      </c>
      <c r="F185" s="18">
        <v>1441688</v>
      </c>
      <c r="G185" s="19">
        <v>0.51027637720100005</v>
      </c>
      <c r="H185" s="8">
        <v>6</v>
      </c>
    </row>
    <row r="186" spans="1:8" ht="13.8" thickBot="1" x14ac:dyDescent="0.3">
      <c r="A186" s="6">
        <v>214776147</v>
      </c>
      <c r="B186" s="7" t="s">
        <v>30</v>
      </c>
      <c r="C186" s="6" t="s">
        <v>237</v>
      </c>
      <c r="D186" s="18">
        <v>137302</v>
      </c>
      <c r="E186" s="18">
        <v>35728911</v>
      </c>
      <c r="F186" s="18">
        <v>21529204</v>
      </c>
      <c r="G186" s="19">
        <v>0.60257095098400004</v>
      </c>
      <c r="H186" s="8">
        <v>4</v>
      </c>
    </row>
    <row r="187" spans="1:8" ht="13.8" thickBot="1" x14ac:dyDescent="0.3">
      <c r="A187" s="6">
        <v>214815248</v>
      </c>
      <c r="B187" s="7" t="s">
        <v>37</v>
      </c>
      <c r="C187" s="6" t="s">
        <v>238</v>
      </c>
      <c r="D187" s="18">
        <v>3054</v>
      </c>
      <c r="E187" s="18">
        <v>1743130</v>
      </c>
      <c r="F187" s="18">
        <v>824712</v>
      </c>
      <c r="G187" s="19">
        <v>0.47312134504300002</v>
      </c>
      <c r="H187" s="8">
        <v>6</v>
      </c>
    </row>
    <row r="188" spans="1:8" ht="13.8" thickBot="1" x14ac:dyDescent="0.3">
      <c r="A188" s="6">
        <v>214863548</v>
      </c>
      <c r="B188" s="7" t="s">
        <v>26</v>
      </c>
      <c r="C188" s="6" t="s">
        <v>239</v>
      </c>
      <c r="D188" s="18">
        <v>5121</v>
      </c>
      <c r="E188" s="18">
        <v>1523834</v>
      </c>
      <c r="F188" s="18">
        <v>631396</v>
      </c>
      <c r="G188" s="19">
        <v>0.41434696316699998</v>
      </c>
      <c r="H188" s="8">
        <v>6</v>
      </c>
    </row>
    <row r="189" spans="1:8" ht="13.8" thickBot="1" x14ac:dyDescent="0.3">
      <c r="A189" s="6">
        <v>214876248</v>
      </c>
      <c r="B189" s="7" t="s">
        <v>30</v>
      </c>
      <c r="C189" s="6" t="s">
        <v>240</v>
      </c>
      <c r="D189" s="18">
        <v>57133</v>
      </c>
      <c r="E189" s="18">
        <v>15556763</v>
      </c>
      <c r="F189" s="18">
        <v>10161196</v>
      </c>
      <c r="G189" s="19">
        <v>0.65316903591099995</v>
      </c>
      <c r="H189" s="8">
        <v>5</v>
      </c>
    </row>
    <row r="190" spans="1:8" ht="13.8" thickBot="1" x14ac:dyDescent="0.3">
      <c r="A190" s="6">
        <v>214908549</v>
      </c>
      <c r="B190" s="7" t="s">
        <v>21</v>
      </c>
      <c r="C190" s="6" t="s">
        <v>241</v>
      </c>
      <c r="D190" s="18">
        <v>7089</v>
      </c>
      <c r="E190" s="18">
        <v>2282026</v>
      </c>
      <c r="F190" s="18">
        <v>1261719</v>
      </c>
      <c r="G190" s="19">
        <v>0.55289423465700005</v>
      </c>
      <c r="H190" s="8">
        <v>6</v>
      </c>
    </row>
    <row r="191" spans="1:8" ht="13.8" thickBot="1" x14ac:dyDescent="0.3">
      <c r="A191" s="6">
        <v>214908849</v>
      </c>
      <c r="B191" s="7" t="s">
        <v>21</v>
      </c>
      <c r="C191" s="6" t="s">
        <v>242</v>
      </c>
      <c r="D191" s="18">
        <v>13144</v>
      </c>
      <c r="E191" s="18">
        <v>1736441</v>
      </c>
      <c r="F191" s="18">
        <v>929548</v>
      </c>
      <c r="G191" s="19">
        <v>0.53531795740099997</v>
      </c>
      <c r="H191" s="8">
        <v>6</v>
      </c>
    </row>
    <row r="192" spans="1:8" ht="13.8" thickBot="1" x14ac:dyDescent="0.3">
      <c r="A192" s="6">
        <v>214925649</v>
      </c>
      <c r="B192" s="7" t="s">
        <v>42</v>
      </c>
      <c r="C192" s="6" t="s">
        <v>243</v>
      </c>
      <c r="D192" s="18">
        <v>8984</v>
      </c>
      <c r="E192" s="18">
        <v>2157121</v>
      </c>
      <c r="F192" s="18">
        <v>1411690</v>
      </c>
      <c r="G192" s="19">
        <v>0.65443247556600004</v>
      </c>
      <c r="H192" s="8">
        <v>6</v>
      </c>
    </row>
    <row r="193" spans="1:8" ht="13.8" thickBot="1" x14ac:dyDescent="0.3">
      <c r="A193" s="6">
        <v>214968549</v>
      </c>
      <c r="B193" s="7" t="s">
        <v>28</v>
      </c>
      <c r="C193" s="6" t="s">
        <v>244</v>
      </c>
      <c r="D193" s="18">
        <v>5385</v>
      </c>
      <c r="E193" s="18">
        <v>2311308</v>
      </c>
      <c r="F193" s="18">
        <v>935976</v>
      </c>
      <c r="G193" s="19">
        <v>0.40495511889399999</v>
      </c>
      <c r="H193" s="8">
        <v>6</v>
      </c>
    </row>
    <row r="194" spans="1:8" ht="13.8" thickBot="1" x14ac:dyDescent="0.3">
      <c r="A194" s="6">
        <v>215015550</v>
      </c>
      <c r="B194" s="7" t="s">
        <v>37</v>
      </c>
      <c r="C194" s="6" t="s">
        <v>245</v>
      </c>
      <c r="D194" s="18">
        <v>1793</v>
      </c>
      <c r="E194" s="18">
        <v>1888103</v>
      </c>
      <c r="F194" s="18">
        <v>647464</v>
      </c>
      <c r="G194" s="19">
        <v>0.342917740345</v>
      </c>
      <c r="H194" s="8">
        <v>6</v>
      </c>
    </row>
    <row r="195" spans="1:8" ht="13.8" thickBot="1" x14ac:dyDescent="0.3">
      <c r="A195" s="6">
        <v>215017050</v>
      </c>
      <c r="B195" s="7" t="s">
        <v>38</v>
      </c>
      <c r="C195" s="6" t="s">
        <v>246</v>
      </c>
      <c r="D195" s="18">
        <v>10556</v>
      </c>
      <c r="E195" s="18">
        <v>2082739</v>
      </c>
      <c r="F195" s="18">
        <v>1258596</v>
      </c>
      <c r="G195" s="19">
        <v>0.60429847240400003</v>
      </c>
      <c r="H195" s="8">
        <v>6</v>
      </c>
    </row>
    <row r="196" spans="1:8" ht="13.8" thickBot="1" x14ac:dyDescent="0.3">
      <c r="A196" s="6">
        <v>215023350</v>
      </c>
      <c r="B196" s="7" t="s">
        <v>41</v>
      </c>
      <c r="C196" s="6" t="s">
        <v>247</v>
      </c>
      <c r="D196" s="18">
        <v>15218</v>
      </c>
      <c r="E196" s="18">
        <v>3067129</v>
      </c>
      <c r="F196" s="18">
        <v>2306969</v>
      </c>
      <c r="G196" s="19">
        <v>0.75215911865200002</v>
      </c>
      <c r="H196" s="8">
        <v>6</v>
      </c>
    </row>
    <row r="197" spans="1:8" ht="13.8" thickBot="1" x14ac:dyDescent="0.3">
      <c r="A197" s="6">
        <v>215050150</v>
      </c>
      <c r="B197" s="7" t="s">
        <v>24</v>
      </c>
      <c r="C197" s="6" t="s">
        <v>248</v>
      </c>
      <c r="D197" s="18">
        <v>15906</v>
      </c>
      <c r="E197" s="18">
        <v>13708749</v>
      </c>
      <c r="F197" s="18">
        <v>6883475</v>
      </c>
      <c r="G197" s="19">
        <v>0.50212275981900001</v>
      </c>
      <c r="H197" s="8">
        <v>5</v>
      </c>
    </row>
    <row r="198" spans="1:8" ht="13.8" thickBot="1" x14ac:dyDescent="0.3">
      <c r="A198" s="6">
        <v>215050350</v>
      </c>
      <c r="B198" s="7" t="s">
        <v>24</v>
      </c>
      <c r="C198" s="6" t="s">
        <v>249</v>
      </c>
      <c r="D198" s="18">
        <v>28052</v>
      </c>
      <c r="E198" s="18">
        <v>2920512</v>
      </c>
      <c r="F198" s="18">
        <v>2058995</v>
      </c>
      <c r="G198" s="19">
        <v>0.70501166582100006</v>
      </c>
      <c r="H198" s="8">
        <v>6</v>
      </c>
    </row>
    <row r="199" spans="1:8" ht="13.8" thickBot="1" x14ac:dyDescent="0.3">
      <c r="A199" s="6">
        <v>215054250</v>
      </c>
      <c r="B199" s="7" t="s">
        <v>46</v>
      </c>
      <c r="C199" s="6" t="s">
        <v>250</v>
      </c>
      <c r="D199" s="18">
        <v>21926</v>
      </c>
      <c r="E199" s="18">
        <v>3225781</v>
      </c>
      <c r="F199" s="18">
        <v>1466640</v>
      </c>
      <c r="G199" s="19">
        <v>0.45466199517200001</v>
      </c>
      <c r="H199" s="8">
        <v>6</v>
      </c>
    </row>
    <row r="200" spans="1:8" ht="13.8" thickBot="1" x14ac:dyDescent="0.3">
      <c r="A200" s="6">
        <v>215085250</v>
      </c>
      <c r="B200" s="7" t="s">
        <v>48</v>
      </c>
      <c r="C200" s="6" t="s">
        <v>251</v>
      </c>
      <c r="D200" s="18">
        <v>37347</v>
      </c>
      <c r="E200" s="18">
        <v>6597144</v>
      </c>
      <c r="F200" s="18">
        <v>4565217</v>
      </c>
      <c r="G200" s="19">
        <v>0.69199901819200005</v>
      </c>
      <c r="H200" s="8">
        <v>6</v>
      </c>
    </row>
    <row r="201" spans="1:8" ht="13.8" thickBot="1" x14ac:dyDescent="0.3">
      <c r="A201" s="6">
        <v>215125151</v>
      </c>
      <c r="B201" s="7" t="s">
        <v>42</v>
      </c>
      <c r="C201" s="6" t="s">
        <v>252</v>
      </c>
      <c r="D201" s="18">
        <v>17956</v>
      </c>
      <c r="E201" s="18">
        <v>4729274</v>
      </c>
      <c r="F201" s="18">
        <v>2865912</v>
      </c>
      <c r="G201" s="19">
        <v>0.60599404573399995</v>
      </c>
      <c r="H201" s="8">
        <v>6</v>
      </c>
    </row>
    <row r="202" spans="1:8" ht="13.8" thickBot="1" x14ac:dyDescent="0.3">
      <c r="A202" s="6">
        <v>215152051</v>
      </c>
      <c r="B202" s="7" t="s">
        <v>25</v>
      </c>
      <c r="C202" s="6" t="s">
        <v>253</v>
      </c>
      <c r="D202" s="18">
        <v>8420</v>
      </c>
      <c r="E202" s="18">
        <v>1961764</v>
      </c>
      <c r="F202" s="18">
        <v>1008924</v>
      </c>
      <c r="G202" s="19">
        <v>0.5142942667</v>
      </c>
      <c r="H202" s="8">
        <v>6</v>
      </c>
    </row>
    <row r="203" spans="1:8" ht="13.8" thickBot="1" x14ac:dyDescent="0.3">
      <c r="A203" s="6">
        <v>215154051</v>
      </c>
      <c r="B203" s="7" t="s">
        <v>46</v>
      </c>
      <c r="C203" s="6" t="s">
        <v>254</v>
      </c>
      <c r="D203" s="18">
        <v>10056</v>
      </c>
      <c r="E203" s="18">
        <v>2317573</v>
      </c>
      <c r="F203" s="18">
        <v>850009</v>
      </c>
      <c r="G203" s="19">
        <v>0.366766870021</v>
      </c>
      <c r="H203" s="8">
        <v>6</v>
      </c>
    </row>
    <row r="204" spans="1:8" ht="13.8" thickBot="1" x14ac:dyDescent="0.3">
      <c r="A204" s="6">
        <v>215168051</v>
      </c>
      <c r="B204" s="7" t="s">
        <v>28</v>
      </c>
      <c r="C204" s="6" t="s">
        <v>255</v>
      </c>
      <c r="D204" s="18">
        <v>8487</v>
      </c>
      <c r="E204" s="18">
        <v>2300204</v>
      </c>
      <c r="F204" s="18">
        <v>1029506</v>
      </c>
      <c r="G204" s="19">
        <v>0.44757160544300001</v>
      </c>
      <c r="H204" s="8">
        <v>6</v>
      </c>
    </row>
    <row r="205" spans="1:8" ht="13.8" thickBot="1" x14ac:dyDescent="0.3">
      <c r="A205" s="6">
        <v>215268152</v>
      </c>
      <c r="B205" s="7" t="s">
        <v>28</v>
      </c>
      <c r="C205" s="6" t="s">
        <v>256</v>
      </c>
      <c r="D205" s="18">
        <v>4259</v>
      </c>
      <c r="E205" s="18">
        <v>2030470</v>
      </c>
      <c r="F205" s="18">
        <v>933539</v>
      </c>
      <c r="G205" s="19">
        <v>0.45976498722999998</v>
      </c>
      <c r="H205" s="8">
        <v>6</v>
      </c>
    </row>
    <row r="206" spans="1:8" ht="13.8" thickBot="1" x14ac:dyDescent="0.3">
      <c r="A206" s="6">
        <v>215318753</v>
      </c>
      <c r="B206" s="7" t="s">
        <v>39</v>
      </c>
      <c r="C206" s="6" t="s">
        <v>257</v>
      </c>
      <c r="D206" s="18">
        <v>52593</v>
      </c>
      <c r="E206" s="18">
        <v>8525342</v>
      </c>
      <c r="F206" s="18">
        <v>3903845</v>
      </c>
      <c r="G206" s="19">
        <v>0.45791065692900002</v>
      </c>
      <c r="H206" s="8">
        <v>6</v>
      </c>
    </row>
    <row r="207" spans="1:8" ht="13.8" thickBot="1" x14ac:dyDescent="0.3">
      <c r="A207" s="6">
        <v>215325053</v>
      </c>
      <c r="B207" s="7" t="s">
        <v>42</v>
      </c>
      <c r="C207" s="6" t="s">
        <v>258</v>
      </c>
      <c r="D207" s="18">
        <v>10959</v>
      </c>
      <c r="E207" s="18">
        <v>3138394</v>
      </c>
      <c r="F207" s="18">
        <v>1995530</v>
      </c>
      <c r="G207" s="19">
        <v>0.63584434986100002</v>
      </c>
      <c r="H207" s="8">
        <v>6</v>
      </c>
    </row>
    <row r="208" spans="1:8" ht="13.8" thickBot="1" x14ac:dyDescent="0.3">
      <c r="A208" s="6">
        <v>215325653</v>
      </c>
      <c r="B208" s="7" t="s">
        <v>42</v>
      </c>
      <c r="C208" s="6" t="s">
        <v>259</v>
      </c>
      <c r="D208" s="18">
        <v>4978</v>
      </c>
      <c r="E208" s="18">
        <v>1668242</v>
      </c>
      <c r="F208" s="18">
        <v>816440</v>
      </c>
      <c r="G208" s="19">
        <v>0.48940142989099999</v>
      </c>
      <c r="H208" s="8">
        <v>6</v>
      </c>
    </row>
    <row r="209" spans="1:8" ht="13.8" thickBot="1" x14ac:dyDescent="0.3">
      <c r="A209" s="6">
        <v>215347053</v>
      </c>
      <c r="B209" s="7" t="s">
        <v>45</v>
      </c>
      <c r="C209" s="6" t="s">
        <v>260</v>
      </c>
      <c r="D209" s="18">
        <v>41492</v>
      </c>
      <c r="E209" s="18">
        <v>3713123</v>
      </c>
      <c r="F209" s="18">
        <v>2027764</v>
      </c>
      <c r="G209" s="19">
        <v>0.54610741138399999</v>
      </c>
      <c r="H209" s="8">
        <v>6</v>
      </c>
    </row>
    <row r="210" spans="1:8" ht="13.8" thickBot="1" x14ac:dyDescent="0.3">
      <c r="A210" s="6">
        <v>215354553</v>
      </c>
      <c r="B210" s="7" t="s">
        <v>46</v>
      </c>
      <c r="C210" s="6" t="s">
        <v>261</v>
      </c>
      <c r="D210" s="18">
        <v>9262</v>
      </c>
      <c r="E210" s="18">
        <v>1842142</v>
      </c>
      <c r="F210" s="18">
        <v>821056</v>
      </c>
      <c r="G210" s="19">
        <v>0.44570723175999999</v>
      </c>
      <c r="H210" s="8">
        <v>6</v>
      </c>
    </row>
    <row r="211" spans="1:8" ht="13.8" thickBot="1" x14ac:dyDescent="0.3">
      <c r="A211" s="6">
        <v>215405154</v>
      </c>
      <c r="B211" s="7" t="s">
        <v>20</v>
      </c>
      <c r="C211" s="6" t="s">
        <v>262</v>
      </c>
      <c r="D211" s="18">
        <v>95427</v>
      </c>
      <c r="E211" s="18">
        <v>15378446</v>
      </c>
      <c r="F211" s="18">
        <v>12242462</v>
      </c>
      <c r="G211" s="19">
        <v>0.79607927799199996</v>
      </c>
      <c r="H211" s="8">
        <v>5</v>
      </c>
    </row>
    <row r="212" spans="1:8" ht="13.8" thickBot="1" x14ac:dyDescent="0.3">
      <c r="A212" s="6">
        <v>215405854</v>
      </c>
      <c r="B212" s="7" t="s">
        <v>20</v>
      </c>
      <c r="C212" s="6" t="s">
        <v>263</v>
      </c>
      <c r="D212" s="18">
        <v>14102</v>
      </c>
      <c r="E212" s="18">
        <v>3643044</v>
      </c>
      <c r="F212" s="18">
        <v>2079320</v>
      </c>
      <c r="G212" s="19">
        <v>0.57076442241600001</v>
      </c>
      <c r="H212" s="8">
        <v>6</v>
      </c>
    </row>
    <row r="213" spans="1:8" ht="13.8" thickBot="1" x14ac:dyDescent="0.3">
      <c r="A213" s="6">
        <v>215425154</v>
      </c>
      <c r="B213" s="7" t="s">
        <v>42</v>
      </c>
      <c r="C213" s="6" t="s">
        <v>264</v>
      </c>
      <c r="D213" s="18">
        <v>7940</v>
      </c>
      <c r="E213" s="18">
        <v>2351088</v>
      </c>
      <c r="F213" s="18">
        <v>1111460</v>
      </c>
      <c r="G213" s="19">
        <v>0.47274282574600002</v>
      </c>
      <c r="H213" s="8">
        <v>6</v>
      </c>
    </row>
    <row r="214" spans="1:8" ht="13.8" thickBot="1" x14ac:dyDescent="0.3">
      <c r="A214" s="6">
        <v>215473854</v>
      </c>
      <c r="B214" s="7" t="s">
        <v>29</v>
      </c>
      <c r="C214" s="6" t="s">
        <v>265</v>
      </c>
      <c r="D214" s="18">
        <v>5360</v>
      </c>
      <c r="E214" s="18">
        <v>1873553</v>
      </c>
      <c r="F214" s="18">
        <v>1069715</v>
      </c>
      <c r="G214" s="19">
        <v>0.57095527648900002</v>
      </c>
      <c r="H214" s="8">
        <v>6</v>
      </c>
    </row>
    <row r="215" spans="1:8" ht="13.8" thickBot="1" x14ac:dyDescent="0.3">
      <c r="A215" s="6">
        <v>215519455</v>
      </c>
      <c r="B215" s="7" t="s">
        <v>22</v>
      </c>
      <c r="C215" s="6" t="s">
        <v>266</v>
      </c>
      <c r="D215" s="18">
        <v>32082</v>
      </c>
      <c r="E215" s="18">
        <v>13352842</v>
      </c>
      <c r="F215" s="18">
        <v>7977140</v>
      </c>
      <c r="G215" s="19">
        <v>0.59741139411900002</v>
      </c>
      <c r="H215" s="8">
        <v>5</v>
      </c>
    </row>
    <row r="216" spans="1:8" ht="13.8" thickBot="1" x14ac:dyDescent="0.3">
      <c r="A216" s="6">
        <v>215544855</v>
      </c>
      <c r="B216" s="7" t="s">
        <v>23</v>
      </c>
      <c r="C216" s="6" t="s">
        <v>267</v>
      </c>
      <c r="D216" s="18">
        <v>11261</v>
      </c>
      <c r="E216" s="18">
        <v>2106979</v>
      </c>
      <c r="F216" s="18">
        <v>1500793</v>
      </c>
      <c r="G216" s="19">
        <v>0.71229612827300004</v>
      </c>
      <c r="H216" s="8">
        <v>6</v>
      </c>
    </row>
    <row r="217" spans="1:8" ht="13.8" thickBot="1" x14ac:dyDescent="0.3">
      <c r="A217" s="6">
        <v>215568255</v>
      </c>
      <c r="B217" s="7" t="s">
        <v>28</v>
      </c>
      <c r="C217" s="6" t="s">
        <v>268</v>
      </c>
      <c r="D217" s="18">
        <v>14038</v>
      </c>
      <c r="E217" s="18">
        <v>2424256</v>
      </c>
      <c r="F217" s="18">
        <v>1356094</v>
      </c>
      <c r="G217" s="19">
        <v>0.55938565731000001</v>
      </c>
      <c r="H217" s="8">
        <v>6</v>
      </c>
    </row>
    <row r="218" spans="1:8" ht="13.8" thickBot="1" x14ac:dyDescent="0.3">
      <c r="A218" s="6">
        <v>215568655</v>
      </c>
      <c r="B218" s="7" t="s">
        <v>28</v>
      </c>
      <c r="C218" s="6" t="s">
        <v>269</v>
      </c>
      <c r="D218" s="18">
        <v>34556</v>
      </c>
      <c r="E218" s="18">
        <v>7438913</v>
      </c>
      <c r="F218" s="18">
        <v>3525271</v>
      </c>
      <c r="G218" s="19">
        <v>0.47389599680900002</v>
      </c>
      <c r="H218" s="8">
        <v>6</v>
      </c>
    </row>
    <row r="219" spans="1:8" ht="13.8" thickBot="1" x14ac:dyDescent="0.3">
      <c r="A219" s="6">
        <v>215568855</v>
      </c>
      <c r="B219" s="7" t="s">
        <v>28</v>
      </c>
      <c r="C219" s="6" t="s">
        <v>270</v>
      </c>
      <c r="D219" s="18">
        <v>6336</v>
      </c>
      <c r="E219" s="18">
        <v>1692890</v>
      </c>
      <c r="F219" s="18">
        <v>789749</v>
      </c>
      <c r="G219" s="19">
        <v>0.466509342193</v>
      </c>
      <c r="H219" s="8">
        <v>6</v>
      </c>
    </row>
    <row r="220" spans="1:8" ht="13.8" thickBot="1" x14ac:dyDescent="0.3">
      <c r="A220" s="6">
        <v>215605756</v>
      </c>
      <c r="B220" s="7" t="s">
        <v>20</v>
      </c>
      <c r="C220" s="6" t="s">
        <v>271</v>
      </c>
      <c r="D220" s="18">
        <v>36625</v>
      </c>
      <c r="E220" s="18">
        <v>14374860</v>
      </c>
      <c r="F220" s="18">
        <v>6647961</v>
      </c>
      <c r="G220" s="19">
        <v>0.46247136592799998</v>
      </c>
      <c r="H220" s="8">
        <v>5</v>
      </c>
    </row>
    <row r="221" spans="1:8" ht="13.8" thickBot="1" x14ac:dyDescent="0.3">
      <c r="A221" s="6">
        <v>215713657</v>
      </c>
      <c r="B221" s="7" t="s">
        <v>36</v>
      </c>
      <c r="C221" s="6" t="s">
        <v>272</v>
      </c>
      <c r="D221" s="18">
        <v>38529</v>
      </c>
      <c r="E221" s="18">
        <v>4036480</v>
      </c>
      <c r="F221" s="18">
        <v>2295263</v>
      </c>
      <c r="G221" s="19">
        <v>0.56862986087699996</v>
      </c>
      <c r="H221" s="8">
        <v>6</v>
      </c>
    </row>
    <row r="222" spans="1:8" ht="13.8" thickBot="1" x14ac:dyDescent="0.3">
      <c r="A222" s="6">
        <v>215805858</v>
      </c>
      <c r="B222" s="7" t="s">
        <v>20</v>
      </c>
      <c r="C222" s="6" t="s">
        <v>273</v>
      </c>
      <c r="D222" s="18">
        <v>12039</v>
      </c>
      <c r="E222" s="18">
        <v>3452564</v>
      </c>
      <c r="F222" s="18">
        <v>2246520</v>
      </c>
      <c r="G222" s="19">
        <v>0.65068161487499998</v>
      </c>
      <c r="H222" s="8">
        <v>6</v>
      </c>
    </row>
    <row r="223" spans="1:8" ht="13.8" thickBot="1" x14ac:dyDescent="0.3">
      <c r="A223" s="6">
        <v>215808558</v>
      </c>
      <c r="B223" s="7" t="s">
        <v>21</v>
      </c>
      <c r="C223" s="6" t="s">
        <v>274</v>
      </c>
      <c r="D223" s="18">
        <v>19545</v>
      </c>
      <c r="E223" s="18">
        <v>1881520</v>
      </c>
      <c r="F223" s="18">
        <v>1235133</v>
      </c>
      <c r="G223" s="19">
        <v>0.65645486116399998</v>
      </c>
      <c r="H223" s="8">
        <v>6</v>
      </c>
    </row>
    <row r="224" spans="1:8" ht="13.8" thickBot="1" x14ac:dyDescent="0.3">
      <c r="A224" s="6">
        <v>215808758</v>
      </c>
      <c r="B224" s="7" t="s">
        <v>21</v>
      </c>
      <c r="C224" s="6" t="s">
        <v>275</v>
      </c>
      <c r="D224" s="18">
        <v>665021</v>
      </c>
      <c r="E224" s="18">
        <v>64693869</v>
      </c>
      <c r="F224" s="18">
        <v>30569125</v>
      </c>
      <c r="G224" s="19">
        <v>0.47251966595599998</v>
      </c>
      <c r="H224" s="8">
        <v>2</v>
      </c>
    </row>
    <row r="225" spans="1:8" ht="13.8" thickBot="1" x14ac:dyDescent="0.3">
      <c r="A225" s="6">
        <v>215825658</v>
      </c>
      <c r="B225" s="7" t="s">
        <v>42</v>
      </c>
      <c r="C225" s="6" t="s">
        <v>276</v>
      </c>
      <c r="D225" s="18">
        <v>11844</v>
      </c>
      <c r="E225" s="18">
        <v>3502978</v>
      </c>
      <c r="F225" s="18">
        <v>1866810</v>
      </c>
      <c r="G225" s="19">
        <v>0.53292083740200002</v>
      </c>
      <c r="H225" s="8">
        <v>6</v>
      </c>
    </row>
    <row r="226" spans="1:8" ht="13.8" thickBot="1" x14ac:dyDescent="0.3">
      <c r="A226" s="6">
        <v>215847258</v>
      </c>
      <c r="B226" s="7" t="s">
        <v>45</v>
      </c>
      <c r="C226" s="6" t="s">
        <v>277</v>
      </c>
      <c r="D226" s="18">
        <v>24083</v>
      </c>
      <c r="E226" s="18">
        <v>2423963</v>
      </c>
      <c r="F226" s="18">
        <v>1148922</v>
      </c>
      <c r="G226" s="19">
        <v>0.473984956741</v>
      </c>
      <c r="H226" s="8">
        <v>6</v>
      </c>
    </row>
    <row r="227" spans="1:8" ht="13.8" thickBot="1" x14ac:dyDescent="0.3">
      <c r="A227" s="6">
        <v>215852258</v>
      </c>
      <c r="B227" s="7" t="s">
        <v>25</v>
      </c>
      <c r="C227" s="6" t="s">
        <v>278</v>
      </c>
      <c r="D227" s="18">
        <v>14261</v>
      </c>
      <c r="E227" s="18">
        <v>2305235</v>
      </c>
      <c r="F227" s="18">
        <v>759648</v>
      </c>
      <c r="G227" s="19">
        <v>0.32953169941900001</v>
      </c>
      <c r="H227" s="8">
        <v>6</v>
      </c>
    </row>
    <row r="228" spans="1:8" ht="13.8" thickBot="1" x14ac:dyDescent="0.3">
      <c r="A228" s="6">
        <v>215905059</v>
      </c>
      <c r="B228" s="7" t="s">
        <v>20</v>
      </c>
      <c r="C228" s="6" t="s">
        <v>72</v>
      </c>
      <c r="D228" s="18">
        <v>5074</v>
      </c>
      <c r="E228" s="18">
        <v>1852764</v>
      </c>
      <c r="F228" s="18">
        <v>757478</v>
      </c>
      <c r="G228" s="19">
        <v>0.40883675217600002</v>
      </c>
      <c r="H228" s="8">
        <v>6</v>
      </c>
    </row>
    <row r="229" spans="1:8" ht="13.8" thickBot="1" x14ac:dyDescent="0.3">
      <c r="A229" s="6">
        <v>216005360</v>
      </c>
      <c r="B229" s="7" t="s">
        <v>20</v>
      </c>
      <c r="C229" s="6" t="s">
        <v>279</v>
      </c>
      <c r="D229" s="18">
        <v>289994</v>
      </c>
      <c r="E229" s="18">
        <v>226615008</v>
      </c>
      <c r="F229" s="18">
        <v>69871792</v>
      </c>
      <c r="G229" s="19">
        <v>0.30832818150500002</v>
      </c>
      <c r="H229" s="8">
        <v>1</v>
      </c>
    </row>
    <row r="230" spans="1:8" ht="13.8" thickBot="1" x14ac:dyDescent="0.3">
      <c r="A230" s="6">
        <v>216013760</v>
      </c>
      <c r="B230" s="7" t="s">
        <v>36</v>
      </c>
      <c r="C230" s="6" t="s">
        <v>280</v>
      </c>
      <c r="D230" s="18">
        <v>10839</v>
      </c>
      <c r="E230" s="18">
        <v>1582943</v>
      </c>
      <c r="F230" s="18">
        <v>1034739</v>
      </c>
      <c r="G230" s="19">
        <v>0.65368050336799999</v>
      </c>
      <c r="H230" s="8">
        <v>6</v>
      </c>
    </row>
    <row r="231" spans="1:8" ht="13.8" thickBot="1" x14ac:dyDescent="0.3">
      <c r="A231" s="6">
        <v>216018460</v>
      </c>
      <c r="B231" s="7" t="s">
        <v>39</v>
      </c>
      <c r="C231" s="6" t="s">
        <v>281</v>
      </c>
      <c r="D231" s="18">
        <v>9952</v>
      </c>
      <c r="E231" s="18">
        <v>3158888</v>
      </c>
      <c r="F231" s="18">
        <v>1608240</v>
      </c>
      <c r="G231" s="19">
        <v>0.50911587476700004</v>
      </c>
      <c r="H231" s="8">
        <v>6</v>
      </c>
    </row>
    <row r="232" spans="1:8" ht="13.8" thickBot="1" x14ac:dyDescent="0.3">
      <c r="A232" s="6">
        <v>216027160</v>
      </c>
      <c r="B232" s="7" t="s">
        <v>43</v>
      </c>
      <c r="C232" s="6" t="s">
        <v>282</v>
      </c>
      <c r="D232" s="18">
        <v>5760</v>
      </c>
      <c r="E232" s="18">
        <v>2958448</v>
      </c>
      <c r="F232" s="18">
        <v>1807232</v>
      </c>
      <c r="G232" s="19">
        <v>0.61087167262999997</v>
      </c>
      <c r="H232" s="8">
        <v>6</v>
      </c>
    </row>
    <row r="233" spans="1:8" ht="13.8" thickBot="1" x14ac:dyDescent="0.3">
      <c r="A233" s="6">
        <v>216044560</v>
      </c>
      <c r="B233" s="7" t="s">
        <v>23</v>
      </c>
      <c r="C233" s="6" t="s">
        <v>283</v>
      </c>
      <c r="D233" s="18">
        <v>93431</v>
      </c>
      <c r="E233" s="18">
        <v>5522148</v>
      </c>
      <c r="F233" s="18">
        <v>3117077</v>
      </c>
      <c r="G233" s="19">
        <v>0.56446820497500005</v>
      </c>
      <c r="H233" s="8">
        <v>4</v>
      </c>
    </row>
    <row r="234" spans="1:8" ht="13.8" thickBot="1" x14ac:dyDescent="0.3">
      <c r="A234" s="6">
        <v>216052260</v>
      </c>
      <c r="B234" s="7" t="s">
        <v>25</v>
      </c>
      <c r="C234" s="6" t="s">
        <v>284</v>
      </c>
      <c r="D234" s="18">
        <v>13809</v>
      </c>
      <c r="E234" s="18">
        <v>2492856</v>
      </c>
      <c r="F234" s="18">
        <v>1505723</v>
      </c>
      <c r="G234" s="19">
        <v>0.60401523113199995</v>
      </c>
      <c r="H234" s="8">
        <v>6</v>
      </c>
    </row>
    <row r="235" spans="1:8" ht="13.8" thickBot="1" x14ac:dyDescent="0.3">
      <c r="A235" s="6">
        <v>216054660</v>
      </c>
      <c r="B235" s="7" t="s">
        <v>46</v>
      </c>
      <c r="C235" s="6" t="s">
        <v>285</v>
      </c>
      <c r="D235" s="18">
        <v>10728</v>
      </c>
      <c r="E235" s="18">
        <v>2074656</v>
      </c>
      <c r="F235" s="18">
        <v>1057887</v>
      </c>
      <c r="G235" s="19">
        <v>0.50990957021700001</v>
      </c>
      <c r="H235" s="8">
        <v>6</v>
      </c>
    </row>
    <row r="236" spans="1:8" ht="13.8" thickBot="1" x14ac:dyDescent="0.3">
      <c r="A236" s="6">
        <v>216068160</v>
      </c>
      <c r="B236" s="7" t="s">
        <v>28</v>
      </c>
      <c r="C236" s="6" t="s">
        <v>286</v>
      </c>
      <c r="D236" s="18">
        <v>2025</v>
      </c>
      <c r="E236" s="18">
        <v>1294769</v>
      </c>
      <c r="F236" s="18">
        <v>705136</v>
      </c>
      <c r="G236" s="19">
        <v>0.544603705406</v>
      </c>
      <c r="H236" s="8">
        <v>6</v>
      </c>
    </row>
    <row r="237" spans="1:8" ht="13.8" thickBot="1" x14ac:dyDescent="0.3">
      <c r="A237" s="6">
        <v>216115861</v>
      </c>
      <c r="B237" s="7" t="s">
        <v>37</v>
      </c>
      <c r="C237" s="6" t="s">
        <v>287</v>
      </c>
      <c r="D237" s="18">
        <v>16093</v>
      </c>
      <c r="E237" s="18">
        <v>3699269</v>
      </c>
      <c r="F237" s="18">
        <v>1892697</v>
      </c>
      <c r="G237" s="19">
        <v>0.51164078712399996</v>
      </c>
      <c r="H237" s="8">
        <v>6</v>
      </c>
    </row>
    <row r="238" spans="1:8" ht="13.8" thickBot="1" x14ac:dyDescent="0.3">
      <c r="A238" s="6">
        <v>216154261</v>
      </c>
      <c r="B238" s="7" t="s">
        <v>46</v>
      </c>
      <c r="C238" s="6" t="s">
        <v>288</v>
      </c>
      <c r="D238" s="18">
        <v>29392</v>
      </c>
      <c r="E238" s="18">
        <v>4532746</v>
      </c>
      <c r="F238" s="18">
        <v>1856630</v>
      </c>
      <c r="G238" s="19">
        <v>0.40960380434900001</v>
      </c>
      <c r="H238" s="8">
        <v>6</v>
      </c>
    </row>
    <row r="239" spans="1:8" ht="13.8" thickBot="1" x14ac:dyDescent="0.3">
      <c r="A239" s="6">
        <v>216213062</v>
      </c>
      <c r="B239" s="7" t="s">
        <v>36</v>
      </c>
      <c r="C239" s="6" t="s">
        <v>289</v>
      </c>
      <c r="D239" s="18">
        <v>8710</v>
      </c>
      <c r="E239" s="18">
        <v>2362762</v>
      </c>
      <c r="F239" s="18">
        <v>1370164</v>
      </c>
      <c r="G239" s="19">
        <v>0.57989931106500003</v>
      </c>
      <c r="H239" s="8">
        <v>6</v>
      </c>
    </row>
    <row r="240" spans="1:8" ht="13.8" thickBot="1" x14ac:dyDescent="0.3">
      <c r="A240" s="6">
        <v>216225662</v>
      </c>
      <c r="B240" s="7" t="s">
        <v>42</v>
      </c>
      <c r="C240" s="6" t="s">
        <v>290</v>
      </c>
      <c r="D240" s="18">
        <v>8537</v>
      </c>
      <c r="E240" s="18">
        <v>2788741</v>
      </c>
      <c r="F240" s="18">
        <v>1774800</v>
      </c>
      <c r="G240" s="19">
        <v>0.63641619682299999</v>
      </c>
      <c r="H240" s="8">
        <v>6</v>
      </c>
    </row>
    <row r="241" spans="1:8" ht="13.8" thickBot="1" x14ac:dyDescent="0.3">
      <c r="A241" s="6">
        <v>216285162</v>
      </c>
      <c r="B241" s="7" t="s">
        <v>48</v>
      </c>
      <c r="C241" s="6" t="s">
        <v>291</v>
      </c>
      <c r="D241" s="18">
        <v>18009</v>
      </c>
      <c r="E241" s="18">
        <v>7522807</v>
      </c>
      <c r="F241" s="18">
        <v>4038268</v>
      </c>
      <c r="G241" s="19">
        <v>0.53680336475299995</v>
      </c>
      <c r="H241" s="8">
        <v>6</v>
      </c>
    </row>
    <row r="242" spans="1:8" ht="13.8" thickBot="1" x14ac:dyDescent="0.3">
      <c r="A242" s="6">
        <v>216315763</v>
      </c>
      <c r="B242" s="7" t="s">
        <v>37</v>
      </c>
      <c r="C242" s="6" t="s">
        <v>292</v>
      </c>
      <c r="D242" s="18">
        <v>8305</v>
      </c>
      <c r="E242" s="18">
        <v>4066113</v>
      </c>
      <c r="F242" s="18">
        <v>1312038</v>
      </c>
      <c r="G242" s="19">
        <v>0.32267624139700002</v>
      </c>
      <c r="H242" s="8">
        <v>6</v>
      </c>
    </row>
    <row r="243" spans="1:8" ht="13.8" thickBot="1" x14ac:dyDescent="0.3">
      <c r="A243" s="6">
        <v>216405264</v>
      </c>
      <c r="B243" s="7" t="s">
        <v>20</v>
      </c>
      <c r="C243" s="6" t="s">
        <v>293</v>
      </c>
      <c r="D243" s="18">
        <v>11728</v>
      </c>
      <c r="E243" s="18">
        <v>6205486</v>
      </c>
      <c r="F243" s="18">
        <v>3211352</v>
      </c>
      <c r="G243" s="19">
        <v>0.51750206947300004</v>
      </c>
      <c r="H243" s="8">
        <v>6</v>
      </c>
    </row>
    <row r="244" spans="1:8" ht="13.8" thickBot="1" x14ac:dyDescent="0.3">
      <c r="A244" s="6">
        <v>216405364</v>
      </c>
      <c r="B244" s="7" t="s">
        <v>20</v>
      </c>
      <c r="C244" s="6" t="s">
        <v>294</v>
      </c>
      <c r="D244" s="18">
        <v>14830</v>
      </c>
      <c r="E244" s="18">
        <v>4055500</v>
      </c>
      <c r="F244" s="18">
        <v>2171662</v>
      </c>
      <c r="G244" s="19">
        <v>0.53548562526700005</v>
      </c>
      <c r="H244" s="8">
        <v>6</v>
      </c>
    </row>
    <row r="245" spans="1:8" ht="13.8" thickBot="1" x14ac:dyDescent="0.3">
      <c r="A245" s="6">
        <v>216419364</v>
      </c>
      <c r="B245" s="7" t="s">
        <v>22</v>
      </c>
      <c r="C245" s="6" t="s">
        <v>295</v>
      </c>
      <c r="D245" s="18">
        <v>18568</v>
      </c>
      <c r="E245" s="18">
        <v>2284868</v>
      </c>
      <c r="F245" s="18">
        <v>1493329</v>
      </c>
      <c r="G245" s="19">
        <v>0.65357339382099999</v>
      </c>
      <c r="H245" s="8">
        <v>6</v>
      </c>
    </row>
    <row r="246" spans="1:8" ht="13.8" thickBot="1" x14ac:dyDescent="0.3">
      <c r="A246" s="6">
        <v>216468464</v>
      </c>
      <c r="B246" s="7" t="s">
        <v>28</v>
      </c>
      <c r="C246" s="6" t="s">
        <v>296</v>
      </c>
      <c r="D246" s="18">
        <v>10647</v>
      </c>
      <c r="E246" s="18">
        <v>2625035</v>
      </c>
      <c r="F246" s="18">
        <v>1225041</v>
      </c>
      <c r="G246" s="19">
        <v>0.46667605638499998</v>
      </c>
      <c r="H246" s="8">
        <v>6</v>
      </c>
    </row>
    <row r="247" spans="1:8" ht="13.8" thickBot="1" x14ac:dyDescent="0.3">
      <c r="A247" s="6">
        <v>216570265</v>
      </c>
      <c r="B247" s="7" t="s">
        <v>47</v>
      </c>
      <c r="C247" s="6" t="s">
        <v>297</v>
      </c>
      <c r="D247" s="18">
        <v>18601</v>
      </c>
      <c r="E247" s="18">
        <v>3917246</v>
      </c>
      <c r="F247" s="18">
        <v>1495977</v>
      </c>
      <c r="G247" s="19">
        <v>0.38189509510899999</v>
      </c>
      <c r="H247" s="8">
        <v>6</v>
      </c>
    </row>
    <row r="248" spans="1:8" ht="13.8" thickBot="1" x14ac:dyDescent="0.3">
      <c r="A248" s="6">
        <v>216581065</v>
      </c>
      <c r="B248" s="7" t="s">
        <v>31</v>
      </c>
      <c r="C248" s="6" t="s">
        <v>298</v>
      </c>
      <c r="D248" s="18">
        <v>56209</v>
      </c>
      <c r="E248" s="18">
        <v>6857793</v>
      </c>
      <c r="F248" s="18">
        <v>3603687</v>
      </c>
      <c r="G248" s="19">
        <v>0.52548784017500005</v>
      </c>
      <c r="H248" s="8">
        <v>6</v>
      </c>
    </row>
    <row r="249" spans="1:8" ht="13.8" thickBot="1" x14ac:dyDescent="0.3">
      <c r="A249" s="6">
        <v>216605266</v>
      </c>
      <c r="B249" s="7" t="s">
        <v>20</v>
      </c>
      <c r="C249" s="6" t="s">
        <v>299</v>
      </c>
      <c r="D249" s="18">
        <v>242197</v>
      </c>
      <c r="E249" s="18">
        <v>263492078</v>
      </c>
      <c r="F249" s="18">
        <v>76001392</v>
      </c>
      <c r="G249" s="19">
        <v>0.28843900561300001</v>
      </c>
      <c r="H249" s="8">
        <v>1</v>
      </c>
    </row>
    <row r="250" spans="1:8" ht="13.8" thickBot="1" x14ac:dyDescent="0.3">
      <c r="A250" s="6">
        <v>216615466</v>
      </c>
      <c r="B250" s="7" t="s">
        <v>37</v>
      </c>
      <c r="C250" s="6" t="s">
        <v>300</v>
      </c>
      <c r="D250" s="18">
        <v>4292</v>
      </c>
      <c r="E250" s="18">
        <v>1191660</v>
      </c>
      <c r="F250" s="18">
        <v>610371</v>
      </c>
      <c r="G250" s="19">
        <v>0.51220232248300002</v>
      </c>
      <c r="H250" s="8">
        <v>6</v>
      </c>
    </row>
    <row r="251" spans="1:8" ht="13.8" thickBot="1" x14ac:dyDescent="0.3">
      <c r="A251" s="6">
        <v>216623466</v>
      </c>
      <c r="B251" s="7" t="s">
        <v>41</v>
      </c>
      <c r="C251" s="6" t="s">
        <v>301</v>
      </c>
      <c r="D251" s="18">
        <v>85885</v>
      </c>
      <c r="E251" s="18">
        <v>11587718</v>
      </c>
      <c r="F251" s="18">
        <v>9874138</v>
      </c>
      <c r="G251" s="19">
        <v>0.85212099552099996</v>
      </c>
      <c r="H251" s="8">
        <v>6</v>
      </c>
    </row>
    <row r="252" spans="1:8" ht="13.8" thickBot="1" x14ac:dyDescent="0.3">
      <c r="A252" s="6">
        <v>216668266</v>
      </c>
      <c r="B252" s="7" t="s">
        <v>28</v>
      </c>
      <c r="C252" s="6" t="s">
        <v>302</v>
      </c>
      <c r="D252" s="18">
        <v>3445</v>
      </c>
      <c r="E252" s="18">
        <v>1246092</v>
      </c>
      <c r="F252" s="18">
        <v>694349</v>
      </c>
      <c r="G252" s="19">
        <v>0.55722129344899995</v>
      </c>
      <c r="H252" s="8">
        <v>6</v>
      </c>
    </row>
    <row r="253" spans="1:8" ht="13.8" thickBot="1" x14ac:dyDescent="0.3">
      <c r="A253" s="6">
        <v>216705667</v>
      </c>
      <c r="B253" s="7" t="s">
        <v>20</v>
      </c>
      <c r="C253" s="6" t="s">
        <v>303</v>
      </c>
      <c r="D253" s="18">
        <v>15663</v>
      </c>
      <c r="E253" s="18">
        <v>4321644</v>
      </c>
      <c r="F253" s="18">
        <v>2585836</v>
      </c>
      <c r="G253" s="19">
        <v>0.59834545850700005</v>
      </c>
      <c r="H253" s="8">
        <v>6</v>
      </c>
    </row>
    <row r="254" spans="1:8" ht="13.8" thickBot="1" x14ac:dyDescent="0.3">
      <c r="A254" s="6">
        <v>216715367</v>
      </c>
      <c r="B254" s="7" t="s">
        <v>37</v>
      </c>
      <c r="C254" s="6" t="s">
        <v>304</v>
      </c>
      <c r="D254" s="18">
        <v>7338</v>
      </c>
      <c r="E254" s="18">
        <v>2958841</v>
      </c>
      <c r="F254" s="18">
        <v>2031850</v>
      </c>
      <c r="G254" s="19">
        <v>0.68670469522400002</v>
      </c>
      <c r="H254" s="8">
        <v>6</v>
      </c>
    </row>
    <row r="255" spans="1:8" ht="13.8" thickBot="1" x14ac:dyDescent="0.3">
      <c r="A255" s="6">
        <v>216725867</v>
      </c>
      <c r="B255" s="7" t="s">
        <v>42</v>
      </c>
      <c r="C255" s="6" t="s">
        <v>305</v>
      </c>
      <c r="D255" s="18">
        <v>4667</v>
      </c>
      <c r="E255" s="18">
        <v>1359179</v>
      </c>
      <c r="F255" s="18">
        <v>800797</v>
      </c>
      <c r="G255" s="19">
        <v>0.58917701244300003</v>
      </c>
      <c r="H255" s="8">
        <v>6</v>
      </c>
    </row>
    <row r="256" spans="1:8" ht="13.8" thickBot="1" x14ac:dyDescent="0.3">
      <c r="A256" s="6">
        <v>216768167</v>
      </c>
      <c r="B256" s="7" t="s">
        <v>28</v>
      </c>
      <c r="C256" s="6" t="s">
        <v>306</v>
      </c>
      <c r="D256" s="18">
        <v>12272</v>
      </c>
      <c r="E256" s="18">
        <v>2699864</v>
      </c>
      <c r="F256" s="18">
        <v>2244252</v>
      </c>
      <c r="G256" s="19">
        <v>0.83124631643199998</v>
      </c>
      <c r="H256" s="8">
        <v>6</v>
      </c>
    </row>
    <row r="257" spans="1:8" ht="13.8" thickBot="1" x14ac:dyDescent="0.3">
      <c r="A257" s="6">
        <v>216768867</v>
      </c>
      <c r="B257" s="7" t="s">
        <v>28</v>
      </c>
      <c r="C257" s="6" t="s">
        <v>307</v>
      </c>
      <c r="D257" s="18">
        <v>2168</v>
      </c>
      <c r="E257" s="18">
        <v>719941</v>
      </c>
      <c r="F257" s="18">
        <v>394165</v>
      </c>
      <c r="G257" s="19">
        <v>0.54749625921199996</v>
      </c>
      <c r="H257" s="8">
        <v>6</v>
      </c>
    </row>
    <row r="258" spans="1:8" ht="13.8" thickBot="1" x14ac:dyDescent="0.3">
      <c r="A258" s="6">
        <v>216773067</v>
      </c>
      <c r="B258" s="7" t="s">
        <v>29</v>
      </c>
      <c r="C258" s="6" t="s">
        <v>308</v>
      </c>
      <c r="D258" s="18">
        <v>19117</v>
      </c>
      <c r="E258" s="18">
        <v>3736775</v>
      </c>
      <c r="F258" s="18">
        <v>2105191</v>
      </c>
      <c r="G258" s="19">
        <v>0.56337106227800005</v>
      </c>
      <c r="H258" s="8">
        <v>6</v>
      </c>
    </row>
    <row r="259" spans="1:8" ht="13.8" thickBot="1" x14ac:dyDescent="0.3">
      <c r="A259" s="6">
        <v>216805368</v>
      </c>
      <c r="B259" s="7" t="s">
        <v>20</v>
      </c>
      <c r="C259" s="6" t="s">
        <v>309</v>
      </c>
      <c r="D259" s="18">
        <v>13706</v>
      </c>
      <c r="E259" s="18">
        <v>4947743</v>
      </c>
      <c r="F259" s="18">
        <v>2488104</v>
      </c>
      <c r="G259" s="19">
        <v>0.50287657976099998</v>
      </c>
      <c r="H259" s="8">
        <v>6</v>
      </c>
    </row>
    <row r="260" spans="1:8" ht="13.8" thickBot="1" x14ac:dyDescent="0.3">
      <c r="A260" s="6">
        <v>216823168</v>
      </c>
      <c r="B260" s="7" t="s">
        <v>41</v>
      </c>
      <c r="C260" s="6" t="s">
        <v>310</v>
      </c>
      <c r="D260" s="18">
        <v>17905</v>
      </c>
      <c r="E260" s="18">
        <v>2701394</v>
      </c>
      <c r="F260" s="18">
        <v>1477521</v>
      </c>
      <c r="G260" s="19">
        <v>0.54694759845700003</v>
      </c>
      <c r="H260" s="8">
        <v>6</v>
      </c>
    </row>
    <row r="261" spans="1:8" ht="13.8" thickBot="1" x14ac:dyDescent="0.3">
      <c r="A261" s="6">
        <v>216825368</v>
      </c>
      <c r="B261" s="7" t="s">
        <v>42</v>
      </c>
      <c r="C261" s="6" t="s">
        <v>311</v>
      </c>
      <c r="D261" s="18">
        <v>2315</v>
      </c>
      <c r="E261" s="18">
        <v>1779787</v>
      </c>
      <c r="F261" s="18">
        <v>789576</v>
      </c>
      <c r="G261" s="19">
        <v>0.44363510608599999</v>
      </c>
      <c r="H261" s="8">
        <v>6</v>
      </c>
    </row>
    <row r="262" spans="1:8" ht="13.8" thickBot="1" x14ac:dyDescent="0.3">
      <c r="A262" s="6">
        <v>216850568</v>
      </c>
      <c r="B262" s="7" t="s">
        <v>24</v>
      </c>
      <c r="C262" s="6" t="s">
        <v>312</v>
      </c>
      <c r="D262" s="18">
        <v>43605</v>
      </c>
      <c r="E262" s="18">
        <v>41926634</v>
      </c>
      <c r="F262" s="18">
        <v>14341068</v>
      </c>
      <c r="G262" s="19">
        <v>0.34205150604200002</v>
      </c>
      <c r="H262" s="8">
        <v>3</v>
      </c>
    </row>
    <row r="263" spans="1:8" ht="13.8" thickBot="1" x14ac:dyDescent="0.3">
      <c r="A263" s="6">
        <v>216868468</v>
      </c>
      <c r="B263" s="7" t="s">
        <v>28</v>
      </c>
      <c r="C263" s="6" t="s">
        <v>313</v>
      </c>
      <c r="D263" s="18">
        <v>4106</v>
      </c>
      <c r="E263" s="18">
        <v>1720423</v>
      </c>
      <c r="F263" s="18">
        <v>789278</v>
      </c>
      <c r="G263" s="19">
        <v>0.458769738674</v>
      </c>
      <c r="H263" s="8">
        <v>6</v>
      </c>
    </row>
    <row r="264" spans="1:8" ht="13.8" thickBot="1" x14ac:dyDescent="0.3">
      <c r="A264" s="6">
        <v>216886568</v>
      </c>
      <c r="B264" s="7" t="s">
        <v>49</v>
      </c>
      <c r="C264" s="6" t="s">
        <v>314</v>
      </c>
      <c r="D264" s="18">
        <v>67211</v>
      </c>
      <c r="E264" s="18">
        <v>9264676</v>
      </c>
      <c r="F264" s="18">
        <v>5880252</v>
      </c>
      <c r="G264" s="19">
        <v>0.63469588756499995</v>
      </c>
      <c r="H264" s="8">
        <v>6</v>
      </c>
    </row>
    <row r="265" spans="1:8" ht="13.8" thickBot="1" x14ac:dyDescent="0.3">
      <c r="A265" s="6">
        <v>216915469</v>
      </c>
      <c r="B265" s="7" t="s">
        <v>37</v>
      </c>
      <c r="C265" s="6" t="s">
        <v>315</v>
      </c>
      <c r="D265" s="18">
        <v>23036</v>
      </c>
      <c r="E265" s="18">
        <v>6070679</v>
      </c>
      <c r="F265" s="18">
        <v>3030397</v>
      </c>
      <c r="G265" s="19">
        <v>0.49918583035399999</v>
      </c>
      <c r="H265" s="8">
        <v>6</v>
      </c>
    </row>
    <row r="266" spans="1:8" ht="13.8" thickBot="1" x14ac:dyDescent="0.3">
      <c r="A266" s="6">
        <v>216925269</v>
      </c>
      <c r="B266" s="7" t="s">
        <v>42</v>
      </c>
      <c r="C266" s="6" t="s">
        <v>316</v>
      </c>
      <c r="D266" s="18">
        <v>155978</v>
      </c>
      <c r="E266" s="18">
        <v>41835022</v>
      </c>
      <c r="F266" s="18">
        <v>18462423</v>
      </c>
      <c r="G266" s="19">
        <v>0.441314995288</v>
      </c>
      <c r="H266" s="8">
        <v>3</v>
      </c>
    </row>
    <row r="267" spans="1:8" ht="13.8" thickBot="1" x14ac:dyDescent="0.3">
      <c r="A267" s="6">
        <v>216976869</v>
      </c>
      <c r="B267" s="7" t="s">
        <v>30</v>
      </c>
      <c r="C267" s="6" t="s">
        <v>317</v>
      </c>
      <c r="D267" s="18">
        <v>12884</v>
      </c>
      <c r="E267" s="18">
        <v>2306282</v>
      </c>
      <c r="F267" s="18">
        <v>1492246</v>
      </c>
      <c r="G267" s="19">
        <v>0.64703536033599995</v>
      </c>
      <c r="H267" s="8">
        <v>6</v>
      </c>
    </row>
    <row r="268" spans="1:8" ht="13.8" thickBot="1" x14ac:dyDescent="0.3">
      <c r="A268" s="6">
        <v>217013670</v>
      </c>
      <c r="B268" s="7" t="s">
        <v>36</v>
      </c>
      <c r="C268" s="6" t="s">
        <v>318</v>
      </c>
      <c r="D268" s="18">
        <v>28741</v>
      </c>
      <c r="E268" s="18">
        <v>3932762</v>
      </c>
      <c r="F268" s="18">
        <v>3039729</v>
      </c>
      <c r="G268" s="19">
        <v>0.77292472124</v>
      </c>
      <c r="H268" s="8">
        <v>6</v>
      </c>
    </row>
    <row r="269" spans="1:8" ht="13.8" thickBot="1" x14ac:dyDescent="0.3">
      <c r="A269" s="6">
        <v>217047170</v>
      </c>
      <c r="B269" s="7" t="s">
        <v>45</v>
      </c>
      <c r="C269" s="6" t="s">
        <v>319</v>
      </c>
      <c r="D269" s="18">
        <v>23388</v>
      </c>
      <c r="E269" s="18">
        <v>3021382</v>
      </c>
      <c r="F269" s="18">
        <v>1708306</v>
      </c>
      <c r="G269" s="19">
        <v>0.56540548801400003</v>
      </c>
      <c r="H269" s="8">
        <v>6</v>
      </c>
    </row>
    <row r="270" spans="1:8" ht="13.8" thickBot="1" x14ac:dyDescent="0.3">
      <c r="A270" s="6">
        <v>217047570</v>
      </c>
      <c r="B270" s="7" t="s">
        <v>45</v>
      </c>
      <c r="C270" s="6" t="s">
        <v>320</v>
      </c>
      <c r="D270" s="18">
        <v>32188</v>
      </c>
      <c r="E270" s="18">
        <v>2375683</v>
      </c>
      <c r="F270" s="18">
        <v>1553523</v>
      </c>
      <c r="G270" s="19">
        <v>0.65392690896899996</v>
      </c>
      <c r="H270" s="8">
        <v>6</v>
      </c>
    </row>
    <row r="271" spans="1:8" ht="13.8" thickBot="1" x14ac:dyDescent="0.3">
      <c r="A271" s="6">
        <v>217050370</v>
      </c>
      <c r="B271" s="7" t="s">
        <v>24</v>
      </c>
      <c r="C271" s="6" t="s">
        <v>321</v>
      </c>
      <c r="D271" s="18">
        <v>9482</v>
      </c>
      <c r="E271" s="18">
        <v>3176697</v>
      </c>
      <c r="F271" s="18">
        <v>1595432</v>
      </c>
      <c r="G271" s="19">
        <v>0.50222980976099996</v>
      </c>
      <c r="H271" s="8">
        <v>6</v>
      </c>
    </row>
    <row r="272" spans="1:8" ht="13.8" thickBot="1" x14ac:dyDescent="0.3">
      <c r="A272" s="6">
        <v>217054670</v>
      </c>
      <c r="B272" s="7" t="s">
        <v>46</v>
      </c>
      <c r="C272" s="6" t="s">
        <v>322</v>
      </c>
      <c r="D272" s="18">
        <v>12174</v>
      </c>
      <c r="E272" s="18">
        <v>2400487</v>
      </c>
      <c r="F272" s="18">
        <v>800911</v>
      </c>
      <c r="G272" s="19">
        <v>0.33364522457099999</v>
      </c>
      <c r="H272" s="8">
        <v>6</v>
      </c>
    </row>
    <row r="273" spans="1:8" ht="13.8" thickBot="1" x14ac:dyDescent="0.3">
      <c r="A273" s="6">
        <v>217063470</v>
      </c>
      <c r="B273" s="7" t="s">
        <v>26</v>
      </c>
      <c r="C273" s="6" t="s">
        <v>323</v>
      </c>
      <c r="D273" s="18">
        <v>37518</v>
      </c>
      <c r="E273" s="18">
        <v>8070009</v>
      </c>
      <c r="F273" s="18">
        <v>3430277</v>
      </c>
      <c r="G273" s="19">
        <v>0.42506483197200001</v>
      </c>
      <c r="H273" s="8">
        <v>6</v>
      </c>
    </row>
    <row r="274" spans="1:8" ht="13.8" thickBot="1" x14ac:dyDescent="0.3">
      <c r="A274" s="6">
        <v>217068370</v>
      </c>
      <c r="B274" s="7" t="s">
        <v>28</v>
      </c>
      <c r="C274" s="6" t="s">
        <v>324</v>
      </c>
      <c r="D274" s="18">
        <v>1336</v>
      </c>
      <c r="E274" s="18">
        <v>1471746</v>
      </c>
      <c r="F274" s="18">
        <v>859012</v>
      </c>
      <c r="G274" s="19">
        <v>0.58366864919600003</v>
      </c>
      <c r="H274" s="8">
        <v>6</v>
      </c>
    </row>
    <row r="275" spans="1:8" ht="13.8" thickBot="1" x14ac:dyDescent="0.3">
      <c r="A275" s="6">
        <v>217068770</v>
      </c>
      <c r="B275" s="7" t="s">
        <v>28</v>
      </c>
      <c r="C275" s="6" t="s">
        <v>325</v>
      </c>
      <c r="D275" s="18">
        <v>10158</v>
      </c>
      <c r="E275" s="18">
        <v>2812603</v>
      </c>
      <c r="F275" s="18">
        <v>1089477</v>
      </c>
      <c r="G275" s="19">
        <v>0.38735541701300003</v>
      </c>
      <c r="H275" s="8">
        <v>6</v>
      </c>
    </row>
    <row r="276" spans="1:8" ht="13.8" thickBot="1" x14ac:dyDescent="0.3">
      <c r="A276" s="6">
        <v>217125871</v>
      </c>
      <c r="B276" s="7" t="s">
        <v>42</v>
      </c>
      <c r="C276" s="6" t="s">
        <v>326</v>
      </c>
      <c r="D276" s="18">
        <v>1826</v>
      </c>
      <c r="E276" s="18">
        <v>1242960</v>
      </c>
      <c r="F276" s="18">
        <v>851788</v>
      </c>
      <c r="G276" s="19">
        <v>0.68528997898099997</v>
      </c>
      <c r="H276" s="8">
        <v>6</v>
      </c>
    </row>
    <row r="277" spans="1:8" ht="13.8" thickBot="1" x14ac:dyDescent="0.3">
      <c r="A277" s="6">
        <v>217223672</v>
      </c>
      <c r="B277" s="7" t="s">
        <v>41</v>
      </c>
      <c r="C277" s="6" t="s">
        <v>327</v>
      </c>
      <c r="D277" s="18">
        <v>35035</v>
      </c>
      <c r="E277" s="18">
        <v>7745349</v>
      </c>
      <c r="F277" s="18">
        <v>3037236</v>
      </c>
      <c r="G277" s="19">
        <v>0.39213675260500003</v>
      </c>
      <c r="H277" s="8">
        <v>6</v>
      </c>
    </row>
    <row r="278" spans="1:8" ht="13.8" thickBot="1" x14ac:dyDescent="0.3">
      <c r="A278" s="6">
        <v>217225372</v>
      </c>
      <c r="B278" s="7" t="s">
        <v>42</v>
      </c>
      <c r="C278" s="6" t="s">
        <v>328</v>
      </c>
      <c r="D278" s="18">
        <v>6074</v>
      </c>
      <c r="E278" s="18">
        <v>1614690</v>
      </c>
      <c r="F278" s="18">
        <v>1212615</v>
      </c>
      <c r="G278" s="19">
        <v>0.75098937749799999</v>
      </c>
      <c r="H278" s="8">
        <v>6</v>
      </c>
    </row>
    <row r="279" spans="1:8" ht="13.8" thickBot="1" x14ac:dyDescent="0.3">
      <c r="A279" s="6">
        <v>217225572</v>
      </c>
      <c r="B279" s="7" t="s">
        <v>42</v>
      </c>
      <c r="C279" s="6" t="s">
        <v>329</v>
      </c>
      <c r="D279" s="18">
        <v>16671</v>
      </c>
      <c r="E279" s="18">
        <v>8372550</v>
      </c>
      <c r="F279" s="18">
        <v>4895916</v>
      </c>
      <c r="G279" s="19">
        <v>0.58475804328900005</v>
      </c>
      <c r="H279" s="8">
        <v>6</v>
      </c>
    </row>
    <row r="280" spans="1:8" ht="13.8" thickBot="1" x14ac:dyDescent="0.3">
      <c r="A280" s="6">
        <v>217254172</v>
      </c>
      <c r="B280" s="7" t="s">
        <v>46</v>
      </c>
      <c r="C280" s="6" t="s">
        <v>330</v>
      </c>
      <c r="D280" s="18">
        <v>18858</v>
      </c>
      <c r="E280" s="18">
        <v>4573238</v>
      </c>
      <c r="F280" s="18">
        <v>1789366</v>
      </c>
      <c r="G280" s="19">
        <v>0.39126893877899999</v>
      </c>
      <c r="H280" s="8">
        <v>6</v>
      </c>
    </row>
    <row r="281" spans="1:8" ht="13.8" thickBot="1" x14ac:dyDescent="0.3">
      <c r="A281" s="6">
        <v>217268572</v>
      </c>
      <c r="B281" s="7" t="s">
        <v>28</v>
      </c>
      <c r="C281" s="6" t="s">
        <v>331</v>
      </c>
      <c r="D281" s="18">
        <v>14844</v>
      </c>
      <c r="E281" s="18">
        <v>3317535</v>
      </c>
      <c r="F281" s="18">
        <v>1651261</v>
      </c>
      <c r="G281" s="19">
        <v>0.49773731827700002</v>
      </c>
      <c r="H281" s="8">
        <v>6</v>
      </c>
    </row>
    <row r="282" spans="1:8" ht="13.8" thickBot="1" x14ac:dyDescent="0.3">
      <c r="A282" s="6">
        <v>217308573</v>
      </c>
      <c r="B282" s="7" t="s">
        <v>21</v>
      </c>
      <c r="C282" s="6" t="s">
        <v>332</v>
      </c>
      <c r="D282" s="18">
        <v>53649</v>
      </c>
      <c r="E282" s="18">
        <v>33904518</v>
      </c>
      <c r="F282" s="18">
        <v>16817351</v>
      </c>
      <c r="G282" s="19">
        <v>0.49602094292600002</v>
      </c>
      <c r="H282" s="8">
        <v>3</v>
      </c>
    </row>
    <row r="283" spans="1:8" ht="13.8" thickBot="1" x14ac:dyDescent="0.3">
      <c r="A283" s="6">
        <v>217317873</v>
      </c>
      <c r="B283" s="7" t="s">
        <v>38</v>
      </c>
      <c r="C283" s="6" t="s">
        <v>333</v>
      </c>
      <c r="D283" s="18">
        <v>67429</v>
      </c>
      <c r="E283" s="18">
        <v>12635533</v>
      </c>
      <c r="F283" s="18">
        <v>4981014</v>
      </c>
      <c r="G283" s="19">
        <v>0.39420688152299999</v>
      </c>
      <c r="H283" s="8">
        <v>5</v>
      </c>
    </row>
    <row r="284" spans="1:8" ht="13.8" thickBot="1" x14ac:dyDescent="0.3">
      <c r="A284" s="6">
        <v>217325473</v>
      </c>
      <c r="B284" s="7" t="s">
        <v>42</v>
      </c>
      <c r="C284" s="6" t="s">
        <v>334</v>
      </c>
      <c r="D284" s="18">
        <v>150665</v>
      </c>
      <c r="E284" s="18">
        <v>82582084</v>
      </c>
      <c r="F284" s="18">
        <v>20624372</v>
      </c>
      <c r="G284" s="19">
        <v>0.249743908643</v>
      </c>
      <c r="H284" s="8">
        <v>1</v>
      </c>
    </row>
    <row r="285" spans="1:8" ht="13.8" thickBot="1" x14ac:dyDescent="0.3">
      <c r="A285" s="6">
        <v>217350573</v>
      </c>
      <c r="B285" s="7" t="s">
        <v>24</v>
      </c>
      <c r="C285" s="6" t="s">
        <v>335</v>
      </c>
      <c r="D285" s="18">
        <v>30312</v>
      </c>
      <c r="E285" s="18">
        <v>19350128</v>
      </c>
      <c r="F285" s="18">
        <v>8099112</v>
      </c>
      <c r="G285" s="19">
        <v>0.418556004762</v>
      </c>
      <c r="H285" s="8">
        <v>4</v>
      </c>
    </row>
    <row r="286" spans="1:8" ht="13.8" thickBot="1" x14ac:dyDescent="0.3">
      <c r="A286" s="6">
        <v>217354673</v>
      </c>
      <c r="B286" s="7" t="s">
        <v>46</v>
      </c>
      <c r="C286" s="6" t="s">
        <v>259</v>
      </c>
      <c r="D286" s="18">
        <v>7790</v>
      </c>
      <c r="E286" s="18">
        <v>3143026</v>
      </c>
      <c r="F286" s="18">
        <v>1309712</v>
      </c>
      <c r="G286" s="19">
        <v>0.41670414805400002</v>
      </c>
      <c r="H286" s="8">
        <v>6</v>
      </c>
    </row>
    <row r="287" spans="1:8" ht="13.8" thickBot="1" x14ac:dyDescent="0.3">
      <c r="A287" s="6">
        <v>217415774</v>
      </c>
      <c r="B287" s="7" t="s">
        <v>37</v>
      </c>
      <c r="C287" s="6" t="s">
        <v>336</v>
      </c>
      <c r="D287" s="18">
        <v>2704</v>
      </c>
      <c r="E287" s="18">
        <v>2075987</v>
      </c>
      <c r="F287" s="18">
        <v>591637</v>
      </c>
      <c r="G287" s="19">
        <v>0.28499069809900002</v>
      </c>
      <c r="H287" s="8">
        <v>6</v>
      </c>
    </row>
    <row r="288" spans="1:8" ht="13.8" thickBot="1" x14ac:dyDescent="0.3">
      <c r="A288" s="6">
        <v>217454174</v>
      </c>
      <c r="B288" s="7" t="s">
        <v>46</v>
      </c>
      <c r="C288" s="6" t="s">
        <v>337</v>
      </c>
      <c r="D288" s="18">
        <v>12394</v>
      </c>
      <c r="E288" s="18">
        <v>2147158</v>
      </c>
      <c r="F288" s="18">
        <v>1362042</v>
      </c>
      <c r="G288" s="19">
        <v>0.63434642553300002</v>
      </c>
      <c r="H288" s="8">
        <v>6</v>
      </c>
    </row>
    <row r="289" spans="1:8" ht="13.8" thickBot="1" x14ac:dyDescent="0.3">
      <c r="A289" s="6">
        <v>217454874</v>
      </c>
      <c r="B289" s="7" t="s">
        <v>46</v>
      </c>
      <c r="C289" s="6" t="s">
        <v>338</v>
      </c>
      <c r="D289" s="18">
        <v>111254</v>
      </c>
      <c r="E289" s="18">
        <v>14617527</v>
      </c>
      <c r="F289" s="18">
        <v>6015606</v>
      </c>
      <c r="G289" s="19">
        <v>0.41153377294499999</v>
      </c>
      <c r="H289" s="8">
        <v>4</v>
      </c>
    </row>
    <row r="290" spans="1:8" ht="13.8" thickBot="1" x14ac:dyDescent="0.3">
      <c r="A290" s="6">
        <v>217525175</v>
      </c>
      <c r="B290" s="7" t="s">
        <v>42</v>
      </c>
      <c r="C290" s="6" t="s">
        <v>339</v>
      </c>
      <c r="D290" s="18">
        <v>149570</v>
      </c>
      <c r="E290" s="18">
        <v>133296225</v>
      </c>
      <c r="F290" s="18">
        <v>66898214</v>
      </c>
      <c r="G290" s="19">
        <v>0.50187629461200001</v>
      </c>
      <c r="H290" s="8">
        <v>1</v>
      </c>
    </row>
    <row r="291" spans="1:8" ht="13.8" thickBot="1" x14ac:dyDescent="0.3">
      <c r="A291" s="6">
        <v>217527075</v>
      </c>
      <c r="B291" s="7" t="s">
        <v>43</v>
      </c>
      <c r="C291" s="6" t="s">
        <v>340</v>
      </c>
      <c r="D291" s="18">
        <v>10279</v>
      </c>
      <c r="E291" s="18">
        <v>3537832</v>
      </c>
      <c r="F291" s="18">
        <v>2180836</v>
      </c>
      <c r="G291" s="19">
        <v>0.616432905197</v>
      </c>
      <c r="H291" s="8">
        <v>6</v>
      </c>
    </row>
    <row r="292" spans="1:8" ht="13.8" thickBot="1" x14ac:dyDescent="0.3">
      <c r="A292" s="6">
        <v>217605576</v>
      </c>
      <c r="B292" s="7" t="s">
        <v>20</v>
      </c>
      <c r="C292" s="6" t="s">
        <v>341</v>
      </c>
      <c r="D292" s="18">
        <v>8735</v>
      </c>
      <c r="E292" s="18">
        <v>2282769</v>
      </c>
      <c r="F292" s="18">
        <v>1582610</v>
      </c>
      <c r="G292" s="19">
        <v>0.69328522682100002</v>
      </c>
      <c r="H292" s="8">
        <v>6</v>
      </c>
    </row>
    <row r="293" spans="1:8" ht="13.8" thickBot="1" x14ac:dyDescent="0.3">
      <c r="A293" s="6">
        <v>217615176</v>
      </c>
      <c r="B293" s="7" t="s">
        <v>37</v>
      </c>
      <c r="C293" s="6" t="s">
        <v>342</v>
      </c>
      <c r="D293" s="18">
        <v>57935</v>
      </c>
      <c r="E293" s="18">
        <v>14071749</v>
      </c>
      <c r="F293" s="18">
        <v>6950753</v>
      </c>
      <c r="G293" s="19">
        <v>0.49395090341499998</v>
      </c>
      <c r="H293" s="8">
        <v>5</v>
      </c>
    </row>
    <row r="294" spans="1:8" ht="13.8" thickBot="1" x14ac:dyDescent="0.3">
      <c r="A294" s="6">
        <v>217615676</v>
      </c>
      <c r="B294" s="7" t="s">
        <v>37</v>
      </c>
      <c r="C294" s="6" t="s">
        <v>343</v>
      </c>
      <c r="D294" s="18">
        <v>3011</v>
      </c>
      <c r="E294" s="18">
        <v>2111904</v>
      </c>
      <c r="F294" s="18">
        <v>835401</v>
      </c>
      <c r="G294" s="19">
        <v>0.39556768536499998</v>
      </c>
      <c r="H294" s="8">
        <v>6</v>
      </c>
    </row>
    <row r="295" spans="1:8" ht="13.8" thickBot="1" x14ac:dyDescent="0.3">
      <c r="A295" s="6">
        <v>217668276</v>
      </c>
      <c r="B295" s="7" t="s">
        <v>28</v>
      </c>
      <c r="C295" s="6" t="s">
        <v>344</v>
      </c>
      <c r="D295" s="18">
        <v>307896</v>
      </c>
      <c r="E295" s="18">
        <v>119379558</v>
      </c>
      <c r="F295" s="18">
        <v>40507168</v>
      </c>
      <c r="G295" s="19">
        <v>0.33931410312600002</v>
      </c>
      <c r="H295" s="8">
        <v>1</v>
      </c>
    </row>
    <row r="296" spans="1:8" ht="13.8" thickBot="1" x14ac:dyDescent="0.3">
      <c r="A296" s="6">
        <v>217715377</v>
      </c>
      <c r="B296" s="7" t="s">
        <v>37</v>
      </c>
      <c r="C296" s="6" t="s">
        <v>345</v>
      </c>
      <c r="D296" s="18">
        <v>3493</v>
      </c>
      <c r="E296" s="18">
        <v>2180043</v>
      </c>
      <c r="F296" s="18">
        <v>699972</v>
      </c>
      <c r="G296" s="19">
        <v>0.32108172774299998</v>
      </c>
      <c r="H296" s="8">
        <v>6</v>
      </c>
    </row>
    <row r="297" spans="1:8" ht="13.8" thickBot="1" x14ac:dyDescent="0.3">
      <c r="A297" s="6">
        <v>217717777</v>
      </c>
      <c r="B297" s="7" t="s">
        <v>38</v>
      </c>
      <c r="C297" s="6" t="s">
        <v>346</v>
      </c>
      <c r="D297" s="18">
        <v>29363</v>
      </c>
      <c r="E297" s="18">
        <v>4256372</v>
      </c>
      <c r="F297" s="18">
        <v>2452616</v>
      </c>
      <c r="G297" s="19">
        <v>0.57622218132000003</v>
      </c>
      <c r="H297" s="8">
        <v>6</v>
      </c>
    </row>
    <row r="298" spans="1:8" ht="13.8" thickBot="1" x14ac:dyDescent="0.3">
      <c r="A298" s="6">
        <v>217725777</v>
      </c>
      <c r="B298" s="7" t="s">
        <v>42</v>
      </c>
      <c r="C298" s="6" t="s">
        <v>347</v>
      </c>
      <c r="D298" s="18">
        <v>5543</v>
      </c>
      <c r="E298" s="18">
        <v>1926684</v>
      </c>
      <c r="F298" s="18">
        <v>729205</v>
      </c>
      <c r="G298" s="19">
        <v>0.37847670912699999</v>
      </c>
      <c r="H298" s="8">
        <v>6</v>
      </c>
    </row>
    <row r="299" spans="1:8" ht="13.8" thickBot="1" x14ac:dyDescent="0.3">
      <c r="A299" s="6">
        <v>217754377</v>
      </c>
      <c r="B299" s="7" t="s">
        <v>46</v>
      </c>
      <c r="C299" s="6" t="s">
        <v>348</v>
      </c>
      <c r="D299" s="18">
        <v>6574</v>
      </c>
      <c r="E299" s="18">
        <v>1584454</v>
      </c>
      <c r="F299" s="18">
        <v>748451</v>
      </c>
      <c r="G299" s="19">
        <v>0.47237154841399998</v>
      </c>
      <c r="H299" s="8">
        <v>6</v>
      </c>
    </row>
    <row r="300" spans="1:8" ht="13.8" thickBot="1" x14ac:dyDescent="0.3">
      <c r="A300" s="6">
        <v>217768077</v>
      </c>
      <c r="B300" s="7" t="s">
        <v>28</v>
      </c>
      <c r="C300" s="6" t="s">
        <v>349</v>
      </c>
      <c r="D300" s="18">
        <v>32653</v>
      </c>
      <c r="E300" s="18">
        <v>5435581</v>
      </c>
      <c r="F300" s="18">
        <v>4270295</v>
      </c>
      <c r="G300" s="19">
        <v>0.785618841648</v>
      </c>
      <c r="H300" s="8">
        <v>6</v>
      </c>
    </row>
    <row r="301" spans="1:8" ht="13.8" thickBot="1" x14ac:dyDescent="0.3">
      <c r="A301" s="6">
        <v>217823678</v>
      </c>
      <c r="B301" s="7" t="s">
        <v>41</v>
      </c>
      <c r="C301" s="6" t="s">
        <v>350</v>
      </c>
      <c r="D301" s="18">
        <v>27368</v>
      </c>
      <c r="E301" s="18">
        <v>2135964</v>
      </c>
      <c r="F301" s="18">
        <v>1408782</v>
      </c>
      <c r="G301" s="19">
        <v>0.65955322980800002</v>
      </c>
      <c r="H301" s="8">
        <v>6</v>
      </c>
    </row>
    <row r="302" spans="1:8" ht="13.8" thickBot="1" x14ac:dyDescent="0.3">
      <c r="A302" s="6">
        <v>217844378</v>
      </c>
      <c r="B302" s="7" t="s">
        <v>23</v>
      </c>
      <c r="C302" s="6" t="s">
        <v>351</v>
      </c>
      <c r="D302" s="18">
        <v>22033</v>
      </c>
      <c r="E302" s="18">
        <v>3977716</v>
      </c>
      <c r="F302" s="18">
        <v>2836449</v>
      </c>
      <c r="G302" s="19">
        <v>0.71308481693199999</v>
      </c>
      <c r="H302" s="8">
        <v>6</v>
      </c>
    </row>
    <row r="303" spans="1:8" ht="13.8" thickBot="1" x14ac:dyDescent="0.3">
      <c r="A303" s="6">
        <v>217852378</v>
      </c>
      <c r="B303" s="7" t="s">
        <v>25</v>
      </c>
      <c r="C303" s="6" t="s">
        <v>352</v>
      </c>
      <c r="D303" s="18">
        <v>18643</v>
      </c>
      <c r="E303" s="18">
        <v>3265665</v>
      </c>
      <c r="F303" s="18">
        <v>1194506</v>
      </c>
      <c r="G303" s="19">
        <v>0.36577725410400003</v>
      </c>
      <c r="H303" s="8">
        <v>6</v>
      </c>
    </row>
    <row r="304" spans="1:8" ht="13.8" thickBot="1" x14ac:dyDescent="0.3">
      <c r="A304" s="6">
        <v>217905579</v>
      </c>
      <c r="B304" s="7" t="s">
        <v>20</v>
      </c>
      <c r="C304" s="6" t="s">
        <v>353</v>
      </c>
      <c r="D304" s="18">
        <v>40713</v>
      </c>
      <c r="E304" s="18">
        <v>9253147</v>
      </c>
      <c r="F304" s="18">
        <v>5165701</v>
      </c>
      <c r="G304" s="19">
        <v>0.55826425552299996</v>
      </c>
      <c r="H304" s="8">
        <v>6</v>
      </c>
    </row>
    <row r="305" spans="1:8" ht="13.8" thickBot="1" x14ac:dyDescent="0.3">
      <c r="A305" s="6">
        <v>217923079</v>
      </c>
      <c r="B305" s="7" t="s">
        <v>41</v>
      </c>
      <c r="C305" s="6" t="s">
        <v>106</v>
      </c>
      <c r="D305" s="18">
        <v>21451</v>
      </c>
      <c r="E305" s="18">
        <v>3745561</v>
      </c>
      <c r="F305" s="18">
        <v>2237383</v>
      </c>
      <c r="G305" s="19">
        <v>0.597342550754</v>
      </c>
      <c r="H305" s="8">
        <v>6</v>
      </c>
    </row>
    <row r="306" spans="1:8" ht="13.8" thickBot="1" x14ac:dyDescent="0.3">
      <c r="A306" s="6">
        <v>217925279</v>
      </c>
      <c r="B306" s="7" t="s">
        <v>42</v>
      </c>
      <c r="C306" s="6" t="s">
        <v>354</v>
      </c>
      <c r="D306" s="18">
        <v>12803</v>
      </c>
      <c r="E306" s="18">
        <v>4085722</v>
      </c>
      <c r="F306" s="18">
        <v>1749123</v>
      </c>
      <c r="G306" s="19">
        <v>0.42810621857600001</v>
      </c>
      <c r="H306" s="8">
        <v>6</v>
      </c>
    </row>
    <row r="307" spans="1:8" ht="13.8" thickBot="1" x14ac:dyDescent="0.3">
      <c r="A307" s="6">
        <v>217944279</v>
      </c>
      <c r="B307" s="7" t="s">
        <v>23</v>
      </c>
      <c r="C307" s="6" t="s">
        <v>355</v>
      </c>
      <c r="D307" s="18">
        <v>44544</v>
      </c>
      <c r="E307" s="18">
        <v>3816484</v>
      </c>
      <c r="F307" s="18">
        <v>2045858</v>
      </c>
      <c r="G307" s="19">
        <v>0.53605830669400001</v>
      </c>
      <c r="H307" s="8">
        <v>6</v>
      </c>
    </row>
    <row r="308" spans="1:8" ht="13.8" thickBot="1" x14ac:dyDescent="0.3">
      <c r="A308" s="6">
        <v>217968679</v>
      </c>
      <c r="B308" s="7" t="s">
        <v>28</v>
      </c>
      <c r="C308" s="6" t="s">
        <v>356</v>
      </c>
      <c r="D308" s="18">
        <v>59670</v>
      </c>
      <c r="E308" s="18">
        <v>17031763</v>
      </c>
      <c r="F308" s="18">
        <v>7731460</v>
      </c>
      <c r="G308" s="19">
        <v>0.45394361019099999</v>
      </c>
      <c r="H308" s="8">
        <v>5</v>
      </c>
    </row>
    <row r="309" spans="1:8" ht="13.8" thickBot="1" x14ac:dyDescent="0.3">
      <c r="A309" s="6">
        <v>218005380</v>
      </c>
      <c r="B309" s="7" t="s">
        <v>20</v>
      </c>
      <c r="C309" s="6" t="s">
        <v>357</v>
      </c>
      <c r="D309" s="18">
        <v>75517</v>
      </c>
      <c r="E309" s="18">
        <v>52745098</v>
      </c>
      <c r="F309" s="18">
        <v>25025351</v>
      </c>
      <c r="G309" s="19">
        <v>0.47445833682999999</v>
      </c>
      <c r="H309" s="8">
        <v>2</v>
      </c>
    </row>
    <row r="310" spans="1:8" ht="13.8" thickBot="1" x14ac:dyDescent="0.3">
      <c r="A310" s="6">
        <v>218015180</v>
      </c>
      <c r="B310" s="7" t="s">
        <v>37</v>
      </c>
      <c r="C310" s="6" t="s">
        <v>358</v>
      </c>
      <c r="D310" s="18">
        <v>3887</v>
      </c>
      <c r="E310" s="18">
        <v>1822460</v>
      </c>
      <c r="F310" s="18">
        <v>999337</v>
      </c>
      <c r="G310" s="19">
        <v>0.54834508895800005</v>
      </c>
      <c r="H310" s="8">
        <v>6</v>
      </c>
    </row>
    <row r="311" spans="1:8" ht="13.8" thickBot="1" x14ac:dyDescent="0.3">
      <c r="A311" s="6">
        <v>218019780</v>
      </c>
      <c r="B311" s="7" t="s">
        <v>22</v>
      </c>
      <c r="C311" s="6" t="s">
        <v>359</v>
      </c>
      <c r="D311" s="18">
        <v>32526</v>
      </c>
      <c r="E311" s="18">
        <v>3821472</v>
      </c>
      <c r="F311" s="18">
        <v>2220690</v>
      </c>
      <c r="G311" s="19">
        <v>0.58110851049400003</v>
      </c>
      <c r="H311" s="8">
        <v>6</v>
      </c>
    </row>
    <row r="312" spans="1:8" ht="13.8" thickBot="1" x14ac:dyDescent="0.3">
      <c r="A312" s="6">
        <v>218025580</v>
      </c>
      <c r="B312" s="7" t="s">
        <v>42</v>
      </c>
      <c r="C312" s="6" t="s">
        <v>360</v>
      </c>
      <c r="D312" s="18">
        <v>3438</v>
      </c>
      <c r="E312" s="18">
        <v>1339338</v>
      </c>
      <c r="F312" s="18">
        <v>673312</v>
      </c>
      <c r="G312" s="19">
        <v>0.50271999835900005</v>
      </c>
      <c r="H312" s="8">
        <v>6</v>
      </c>
    </row>
    <row r="313" spans="1:8" ht="13.8" thickBot="1" x14ac:dyDescent="0.3">
      <c r="A313" s="6">
        <v>218027580</v>
      </c>
      <c r="B313" s="7" t="s">
        <v>43</v>
      </c>
      <c r="C313" s="6" t="s">
        <v>361</v>
      </c>
      <c r="D313" s="18">
        <v>5592</v>
      </c>
      <c r="E313" s="18">
        <v>2743976</v>
      </c>
      <c r="F313" s="18">
        <v>1327687</v>
      </c>
      <c r="G313" s="19">
        <v>0.48385518789199999</v>
      </c>
      <c r="H313" s="8">
        <v>6</v>
      </c>
    </row>
    <row r="314" spans="1:8" ht="13.8" thickBot="1" x14ac:dyDescent="0.3">
      <c r="A314" s="6">
        <v>218054480</v>
      </c>
      <c r="B314" s="7" t="s">
        <v>46</v>
      </c>
      <c r="C314" s="6" t="s">
        <v>362</v>
      </c>
      <c r="D314" s="18">
        <v>4530</v>
      </c>
      <c r="E314" s="18">
        <v>1332157</v>
      </c>
      <c r="F314" s="18">
        <v>569496</v>
      </c>
      <c r="G314" s="19">
        <v>0.42749917507099999</v>
      </c>
      <c r="H314" s="8">
        <v>6</v>
      </c>
    </row>
    <row r="315" spans="1:8" ht="13.8" thickBot="1" x14ac:dyDescent="0.3">
      <c r="A315" s="6">
        <v>218223182</v>
      </c>
      <c r="B315" s="7" t="s">
        <v>41</v>
      </c>
      <c r="C315" s="6" t="s">
        <v>363</v>
      </c>
      <c r="D315" s="18">
        <v>48694</v>
      </c>
      <c r="E315" s="18">
        <v>7064639</v>
      </c>
      <c r="F315" s="18">
        <v>3764694</v>
      </c>
      <c r="G315" s="19">
        <v>0.53289264440499995</v>
      </c>
      <c r="H315" s="8">
        <v>6</v>
      </c>
    </row>
    <row r="316" spans="1:8" ht="13.8" thickBot="1" x14ac:dyDescent="0.3">
      <c r="A316" s="6">
        <v>218266682</v>
      </c>
      <c r="B316" s="7" t="s">
        <v>27</v>
      </c>
      <c r="C316" s="6" t="s">
        <v>364</v>
      </c>
      <c r="D316" s="18">
        <v>79372</v>
      </c>
      <c r="E316" s="18">
        <v>18097001</v>
      </c>
      <c r="F316" s="18">
        <v>9411111</v>
      </c>
      <c r="G316" s="19">
        <v>0.52003705501499997</v>
      </c>
      <c r="H316" s="8">
        <v>5</v>
      </c>
    </row>
    <row r="317" spans="1:8" ht="13.8" thickBot="1" x14ac:dyDescent="0.3">
      <c r="A317" s="6">
        <v>218268682</v>
      </c>
      <c r="B317" s="7" t="s">
        <v>28</v>
      </c>
      <c r="C317" s="6" t="s">
        <v>365</v>
      </c>
      <c r="D317" s="18">
        <v>2208</v>
      </c>
      <c r="E317" s="18">
        <v>1131425</v>
      </c>
      <c r="F317" s="18">
        <v>621629</v>
      </c>
      <c r="G317" s="19">
        <v>0.549421310424</v>
      </c>
      <c r="H317" s="8">
        <v>6</v>
      </c>
    </row>
    <row r="318" spans="1:8" ht="13.8" thickBot="1" x14ac:dyDescent="0.3">
      <c r="A318" s="6">
        <v>218315183</v>
      </c>
      <c r="B318" s="7" t="s">
        <v>37</v>
      </c>
      <c r="C318" s="6" t="s">
        <v>366</v>
      </c>
      <c r="D318" s="18">
        <v>7793</v>
      </c>
      <c r="E318" s="18">
        <v>3462323</v>
      </c>
      <c r="F318" s="18">
        <v>827332</v>
      </c>
      <c r="G318" s="19">
        <v>0.23895286023599999</v>
      </c>
      <c r="H318" s="8">
        <v>6</v>
      </c>
    </row>
    <row r="319" spans="1:8" ht="13.8" thickBot="1" x14ac:dyDescent="0.3">
      <c r="A319" s="6">
        <v>218320383</v>
      </c>
      <c r="B319" s="7" t="s">
        <v>40</v>
      </c>
      <c r="C319" s="6" t="s">
        <v>367</v>
      </c>
      <c r="D319" s="18">
        <v>18448</v>
      </c>
      <c r="E319" s="18">
        <v>5654353</v>
      </c>
      <c r="F319" s="18">
        <v>3183195</v>
      </c>
      <c r="G319" s="19">
        <v>0.56296360492700004</v>
      </c>
      <c r="H319" s="8">
        <v>6</v>
      </c>
    </row>
    <row r="320" spans="1:8" ht="13.8" thickBot="1" x14ac:dyDescent="0.3">
      <c r="A320" s="6">
        <v>218352683</v>
      </c>
      <c r="B320" s="7" t="s">
        <v>25</v>
      </c>
      <c r="C320" s="6" t="s">
        <v>368</v>
      </c>
      <c r="D320" s="18">
        <v>19770</v>
      </c>
      <c r="E320" s="18">
        <v>2148302</v>
      </c>
      <c r="F320" s="18">
        <v>1284292</v>
      </c>
      <c r="G320" s="19">
        <v>0.59781724214499998</v>
      </c>
      <c r="H320" s="8">
        <v>6</v>
      </c>
    </row>
    <row r="321" spans="1:8" ht="13.8" thickBot="1" x14ac:dyDescent="0.3">
      <c r="A321" s="6">
        <v>218366383</v>
      </c>
      <c r="B321" s="7" t="s">
        <v>27</v>
      </c>
      <c r="C321" s="6" t="s">
        <v>369</v>
      </c>
      <c r="D321" s="18">
        <v>7426</v>
      </c>
      <c r="E321" s="18">
        <v>1472614</v>
      </c>
      <c r="F321" s="18">
        <v>967633</v>
      </c>
      <c r="G321" s="19">
        <v>0.65708529949100003</v>
      </c>
      <c r="H321" s="8">
        <v>6</v>
      </c>
    </row>
    <row r="322" spans="1:8" ht="13.8" thickBot="1" x14ac:dyDescent="0.3">
      <c r="A322" s="6">
        <v>218373283</v>
      </c>
      <c r="B322" s="7" t="s">
        <v>29</v>
      </c>
      <c r="C322" s="6" t="s">
        <v>370</v>
      </c>
      <c r="D322" s="18">
        <v>31191</v>
      </c>
      <c r="E322" s="18">
        <v>3860374</v>
      </c>
      <c r="F322" s="18">
        <v>2273997</v>
      </c>
      <c r="G322" s="19">
        <v>0.58906131982800003</v>
      </c>
      <c r="H322" s="8">
        <v>6</v>
      </c>
    </row>
    <row r="323" spans="1:8" ht="13.8" thickBot="1" x14ac:dyDescent="0.3">
      <c r="A323" s="6">
        <v>218373483</v>
      </c>
      <c r="B323" s="7" t="s">
        <v>29</v>
      </c>
      <c r="C323" s="6" t="s">
        <v>371</v>
      </c>
      <c r="D323" s="18">
        <v>14672</v>
      </c>
      <c r="E323" s="18">
        <v>3456904</v>
      </c>
      <c r="F323" s="18">
        <v>2060267</v>
      </c>
      <c r="G323" s="19">
        <v>0.59598618745800003</v>
      </c>
      <c r="H323" s="8">
        <v>6</v>
      </c>
    </row>
    <row r="324" spans="1:8" ht="13.8" thickBot="1" x14ac:dyDescent="0.3">
      <c r="A324" s="6">
        <v>218508685</v>
      </c>
      <c r="B324" s="7" t="s">
        <v>21</v>
      </c>
      <c r="C324" s="6" t="s">
        <v>372</v>
      </c>
      <c r="D324" s="18">
        <v>32000</v>
      </c>
      <c r="E324" s="18">
        <v>3119527</v>
      </c>
      <c r="F324" s="18">
        <v>2022468</v>
      </c>
      <c r="G324" s="19">
        <v>0.64832520484900003</v>
      </c>
      <c r="H324" s="8">
        <v>6</v>
      </c>
    </row>
    <row r="325" spans="1:8" ht="13.8" thickBot="1" x14ac:dyDescent="0.3">
      <c r="A325" s="6">
        <v>218541885</v>
      </c>
      <c r="B325" s="7" t="s">
        <v>44</v>
      </c>
      <c r="C325" s="6" t="s">
        <v>373</v>
      </c>
      <c r="D325" s="18">
        <v>7824</v>
      </c>
      <c r="E325" s="18">
        <v>3706944</v>
      </c>
      <c r="F325" s="18">
        <v>2253889</v>
      </c>
      <c r="G325" s="19">
        <v>0.60801810026100001</v>
      </c>
      <c r="H325" s="8">
        <v>6</v>
      </c>
    </row>
    <row r="326" spans="1:8" ht="13.8" thickBot="1" x14ac:dyDescent="0.3">
      <c r="A326" s="6">
        <v>218552885</v>
      </c>
      <c r="B326" s="7" t="s">
        <v>25</v>
      </c>
      <c r="C326" s="6" t="s">
        <v>374</v>
      </c>
      <c r="D326" s="18">
        <v>10955</v>
      </c>
      <c r="E326" s="18">
        <v>2278414</v>
      </c>
      <c r="F326" s="18">
        <v>1594107</v>
      </c>
      <c r="G326" s="19">
        <v>0.69965642690600005</v>
      </c>
      <c r="H326" s="8">
        <v>6</v>
      </c>
    </row>
    <row r="327" spans="1:8" ht="13.8" thickBot="1" x14ac:dyDescent="0.3">
      <c r="A327" s="6">
        <v>218554385</v>
      </c>
      <c r="B327" s="7" t="s">
        <v>46</v>
      </c>
      <c r="C327" s="6" t="s">
        <v>375</v>
      </c>
      <c r="D327" s="18">
        <v>12373</v>
      </c>
      <c r="E327" s="18">
        <v>3108602</v>
      </c>
      <c r="F327" s="18">
        <v>1130273</v>
      </c>
      <c r="G327" s="19">
        <v>0.36359527707</v>
      </c>
      <c r="H327" s="8">
        <v>6</v>
      </c>
    </row>
    <row r="328" spans="1:8" ht="13.8" thickBot="1" x14ac:dyDescent="0.3">
      <c r="A328" s="6">
        <v>218568385</v>
      </c>
      <c r="B328" s="7" t="s">
        <v>28</v>
      </c>
      <c r="C328" s="6" t="s">
        <v>376</v>
      </c>
      <c r="D328" s="18">
        <v>10588</v>
      </c>
      <c r="E328" s="18">
        <v>2936692</v>
      </c>
      <c r="F328" s="18">
        <v>1927266</v>
      </c>
      <c r="G328" s="19">
        <v>0.65627104043899998</v>
      </c>
      <c r="H328" s="8">
        <v>6</v>
      </c>
    </row>
    <row r="329" spans="1:8" ht="13.8" thickBot="1" x14ac:dyDescent="0.3">
      <c r="A329" s="6">
        <v>218605086</v>
      </c>
      <c r="B329" s="7" t="s">
        <v>20</v>
      </c>
      <c r="C329" s="6" t="s">
        <v>377</v>
      </c>
      <c r="D329" s="18">
        <v>6116</v>
      </c>
      <c r="E329" s="18">
        <v>1851035</v>
      </c>
      <c r="F329" s="18">
        <v>1257045</v>
      </c>
      <c r="G329" s="19">
        <v>0.679103851318</v>
      </c>
      <c r="H329" s="8">
        <v>6</v>
      </c>
    </row>
    <row r="330" spans="1:8" ht="13.8" thickBot="1" x14ac:dyDescent="0.3">
      <c r="A330" s="6">
        <v>218615686</v>
      </c>
      <c r="B330" s="7" t="s">
        <v>37</v>
      </c>
      <c r="C330" s="6" t="s">
        <v>378</v>
      </c>
      <c r="D330" s="18">
        <v>7710</v>
      </c>
      <c r="E330" s="18">
        <v>2423130</v>
      </c>
      <c r="F330" s="18">
        <v>1174305</v>
      </c>
      <c r="G330" s="19">
        <v>0.48462319374000001</v>
      </c>
      <c r="H330" s="8">
        <v>6</v>
      </c>
    </row>
    <row r="331" spans="1:8" ht="13.8" thickBot="1" x14ac:dyDescent="0.3">
      <c r="A331" s="6">
        <v>218625086</v>
      </c>
      <c r="B331" s="7" t="s">
        <v>42</v>
      </c>
      <c r="C331" s="6" t="s">
        <v>379</v>
      </c>
      <c r="D331" s="18">
        <v>1885</v>
      </c>
      <c r="E331" s="18">
        <v>1774039</v>
      </c>
      <c r="F331" s="18">
        <v>845525</v>
      </c>
      <c r="G331" s="19">
        <v>0.47661015391299999</v>
      </c>
      <c r="H331" s="8">
        <v>6</v>
      </c>
    </row>
    <row r="332" spans="1:8" ht="13.8" thickBot="1" x14ac:dyDescent="0.3">
      <c r="A332" s="6">
        <v>218625386</v>
      </c>
      <c r="B332" s="7" t="s">
        <v>42</v>
      </c>
      <c r="C332" s="6" t="s">
        <v>380</v>
      </c>
      <c r="D332" s="18">
        <v>36129</v>
      </c>
      <c r="E332" s="18">
        <v>16995195</v>
      </c>
      <c r="F332" s="18">
        <v>6003304</v>
      </c>
      <c r="G332" s="19">
        <v>0.35323536395999999</v>
      </c>
      <c r="H332" s="8">
        <v>5</v>
      </c>
    </row>
    <row r="333" spans="1:8" ht="13.8" thickBot="1" x14ac:dyDescent="0.3">
      <c r="A333" s="6">
        <v>218652786</v>
      </c>
      <c r="B333" s="7" t="s">
        <v>25</v>
      </c>
      <c r="C333" s="6" t="s">
        <v>381</v>
      </c>
      <c r="D333" s="18">
        <v>17878</v>
      </c>
      <c r="E333" s="18">
        <v>3045866</v>
      </c>
      <c r="F333" s="18">
        <v>1443861</v>
      </c>
      <c r="G333" s="19">
        <v>0.47403955459500002</v>
      </c>
      <c r="H333" s="8">
        <v>6</v>
      </c>
    </row>
    <row r="334" spans="1:8" ht="13.8" thickBot="1" x14ac:dyDescent="0.3">
      <c r="A334" s="6">
        <v>218668686</v>
      </c>
      <c r="B334" s="7" t="s">
        <v>28</v>
      </c>
      <c r="C334" s="6" t="s">
        <v>382</v>
      </c>
      <c r="D334" s="18">
        <v>2478</v>
      </c>
      <c r="E334" s="18">
        <v>1498405</v>
      </c>
      <c r="F334" s="18">
        <v>933442</v>
      </c>
      <c r="G334" s="19">
        <v>0.62295705079999997</v>
      </c>
      <c r="H334" s="8">
        <v>6</v>
      </c>
    </row>
    <row r="335" spans="1:8" ht="13.8" thickBot="1" x14ac:dyDescent="0.3">
      <c r="A335" s="6">
        <v>218673686</v>
      </c>
      <c r="B335" s="7" t="s">
        <v>29</v>
      </c>
      <c r="C335" s="6" t="s">
        <v>383</v>
      </c>
      <c r="D335" s="18">
        <v>5673</v>
      </c>
      <c r="E335" s="18">
        <v>1220904</v>
      </c>
      <c r="F335" s="18">
        <v>708305</v>
      </c>
      <c r="G335" s="19">
        <v>0.58014798164299997</v>
      </c>
      <c r="H335" s="8">
        <v>6</v>
      </c>
    </row>
    <row r="336" spans="1:8" ht="13.8" thickBot="1" x14ac:dyDescent="0.3">
      <c r="A336" s="6">
        <v>218715187</v>
      </c>
      <c r="B336" s="7" t="s">
        <v>37</v>
      </c>
      <c r="C336" s="6" t="s">
        <v>384</v>
      </c>
      <c r="D336" s="18">
        <v>2834</v>
      </c>
      <c r="E336" s="18">
        <v>2197541</v>
      </c>
      <c r="F336" s="18">
        <v>875229</v>
      </c>
      <c r="G336" s="19">
        <v>0.39827653765600002</v>
      </c>
      <c r="H336" s="8">
        <v>6</v>
      </c>
    </row>
    <row r="337" spans="1:8" ht="13.8" thickBot="1" x14ac:dyDescent="0.3">
      <c r="A337" s="6">
        <v>218750287</v>
      </c>
      <c r="B337" s="7" t="s">
        <v>24</v>
      </c>
      <c r="C337" s="6" t="s">
        <v>385</v>
      </c>
      <c r="D337" s="18">
        <v>12388</v>
      </c>
      <c r="E337" s="18">
        <v>3319890</v>
      </c>
      <c r="F337" s="18">
        <v>2200592</v>
      </c>
      <c r="G337" s="19">
        <v>0.66285085678099998</v>
      </c>
      <c r="H337" s="8">
        <v>6</v>
      </c>
    </row>
    <row r="338" spans="1:8" ht="13.8" thickBot="1" x14ac:dyDescent="0.3">
      <c r="A338" s="6">
        <v>218752687</v>
      </c>
      <c r="B338" s="7" t="s">
        <v>25</v>
      </c>
      <c r="C338" s="6" t="s">
        <v>386</v>
      </c>
      <c r="D338" s="18">
        <v>18399</v>
      </c>
      <c r="E338" s="18">
        <v>2244111</v>
      </c>
      <c r="F338" s="18">
        <v>796134</v>
      </c>
      <c r="G338" s="19">
        <v>0.35476586222599998</v>
      </c>
      <c r="H338" s="8">
        <v>6</v>
      </c>
    </row>
    <row r="339" spans="1:8" ht="13.8" thickBot="1" x14ac:dyDescent="0.3">
      <c r="A339" s="6">
        <v>218813688</v>
      </c>
      <c r="B339" s="7" t="s">
        <v>36</v>
      </c>
      <c r="C339" s="6" t="s">
        <v>387</v>
      </c>
      <c r="D339" s="18">
        <v>34568</v>
      </c>
      <c r="E339" s="18">
        <v>5402470</v>
      </c>
      <c r="F339" s="18">
        <v>2587543</v>
      </c>
      <c r="G339" s="19">
        <v>0.47895553707999999</v>
      </c>
      <c r="H339" s="8">
        <v>6</v>
      </c>
    </row>
    <row r="340" spans="1:8" ht="13.8" thickBot="1" x14ac:dyDescent="0.3">
      <c r="A340" s="6">
        <v>218905789</v>
      </c>
      <c r="B340" s="7" t="s">
        <v>20</v>
      </c>
      <c r="C340" s="6" t="s">
        <v>388</v>
      </c>
      <c r="D340" s="18">
        <v>16201</v>
      </c>
      <c r="E340" s="18">
        <v>4745928</v>
      </c>
      <c r="F340" s="18">
        <v>2633640</v>
      </c>
      <c r="G340" s="19">
        <v>0.55492621660200003</v>
      </c>
      <c r="H340" s="8">
        <v>6</v>
      </c>
    </row>
    <row r="341" spans="1:8" ht="13.8" thickBot="1" x14ac:dyDescent="0.3">
      <c r="A341" s="6">
        <v>218925489</v>
      </c>
      <c r="B341" s="7" t="s">
        <v>42</v>
      </c>
      <c r="C341" s="6" t="s">
        <v>389</v>
      </c>
      <c r="D341" s="18">
        <v>3763</v>
      </c>
      <c r="E341" s="18">
        <v>1710187</v>
      </c>
      <c r="F341" s="18">
        <v>950129</v>
      </c>
      <c r="G341" s="19">
        <v>0.55557024478899997</v>
      </c>
      <c r="H341" s="8">
        <v>6</v>
      </c>
    </row>
    <row r="342" spans="1:8" ht="13.8" thickBot="1" x14ac:dyDescent="0.3">
      <c r="A342" s="6">
        <v>218947189</v>
      </c>
      <c r="B342" s="7" t="s">
        <v>45</v>
      </c>
      <c r="C342" s="6" t="s">
        <v>390</v>
      </c>
      <c r="D342" s="18">
        <v>124339</v>
      </c>
      <c r="E342" s="18">
        <v>15866913</v>
      </c>
      <c r="F342" s="18">
        <v>11217125</v>
      </c>
      <c r="G342" s="19">
        <v>0.70695066451999999</v>
      </c>
      <c r="H342" s="8">
        <v>5</v>
      </c>
    </row>
    <row r="343" spans="1:8" ht="13.8" thickBot="1" x14ac:dyDescent="0.3">
      <c r="A343" s="6">
        <v>218950689</v>
      </c>
      <c r="B343" s="7" t="s">
        <v>24</v>
      </c>
      <c r="C343" s="6" t="s">
        <v>391</v>
      </c>
      <c r="D343" s="18">
        <v>26499</v>
      </c>
      <c r="E343" s="18">
        <v>8175165</v>
      </c>
      <c r="F343" s="18">
        <v>4008251</v>
      </c>
      <c r="G343" s="19">
        <v>0.49029603600499999</v>
      </c>
      <c r="H343" s="8">
        <v>6</v>
      </c>
    </row>
    <row r="344" spans="1:8" ht="13.8" thickBot="1" x14ac:dyDescent="0.3">
      <c r="A344" s="6">
        <v>219005390</v>
      </c>
      <c r="B344" s="7" t="s">
        <v>20</v>
      </c>
      <c r="C344" s="6" t="s">
        <v>392</v>
      </c>
      <c r="D344" s="18">
        <v>8460</v>
      </c>
      <c r="E344" s="18">
        <v>4453647</v>
      </c>
      <c r="F344" s="18">
        <v>3199661</v>
      </c>
      <c r="G344" s="19">
        <v>0.71843612193999995</v>
      </c>
      <c r="H344" s="8">
        <v>6</v>
      </c>
    </row>
    <row r="345" spans="1:8" ht="13.8" thickBot="1" x14ac:dyDescent="0.3">
      <c r="A345" s="6">
        <v>219005890</v>
      </c>
      <c r="B345" s="7" t="s">
        <v>20</v>
      </c>
      <c r="C345" s="6" t="s">
        <v>393</v>
      </c>
      <c r="D345" s="18">
        <v>23501</v>
      </c>
      <c r="E345" s="18">
        <v>3700092</v>
      </c>
      <c r="F345" s="18">
        <v>2220362</v>
      </c>
      <c r="G345" s="19">
        <v>0.60008293390199996</v>
      </c>
      <c r="H345" s="8">
        <v>6</v>
      </c>
    </row>
    <row r="346" spans="1:8" ht="13.8" thickBot="1" x14ac:dyDescent="0.3">
      <c r="A346" s="6">
        <v>219015090</v>
      </c>
      <c r="B346" s="7" t="s">
        <v>37</v>
      </c>
      <c r="C346" s="6" t="s">
        <v>394</v>
      </c>
      <c r="D346" s="18">
        <v>1582</v>
      </c>
      <c r="E346" s="18">
        <v>1311786</v>
      </c>
      <c r="F346" s="18">
        <v>626118</v>
      </c>
      <c r="G346" s="19">
        <v>0.47730192542</v>
      </c>
      <c r="H346" s="8">
        <v>6</v>
      </c>
    </row>
    <row r="347" spans="1:8" ht="13.8" thickBot="1" x14ac:dyDescent="0.3">
      <c r="A347" s="6">
        <v>219023090</v>
      </c>
      <c r="B347" s="7" t="s">
        <v>41</v>
      </c>
      <c r="C347" s="6" t="s">
        <v>395</v>
      </c>
      <c r="D347" s="18">
        <v>15437</v>
      </c>
      <c r="E347" s="18">
        <v>5262806</v>
      </c>
      <c r="F347" s="18">
        <v>3060908</v>
      </c>
      <c r="G347" s="19">
        <v>0.58161139488199998</v>
      </c>
      <c r="H347" s="8">
        <v>6</v>
      </c>
    </row>
    <row r="348" spans="1:8" ht="13.8" thickBot="1" x14ac:dyDescent="0.3">
      <c r="A348" s="6">
        <v>219052490</v>
      </c>
      <c r="B348" s="7" t="s">
        <v>25</v>
      </c>
      <c r="C348" s="6" t="s">
        <v>396</v>
      </c>
      <c r="D348" s="18">
        <v>25210</v>
      </c>
      <c r="E348" s="18">
        <v>4415449</v>
      </c>
      <c r="F348" s="18">
        <v>1130173</v>
      </c>
      <c r="G348" s="19">
        <v>0.25595879554700002</v>
      </c>
      <c r="H348" s="8">
        <v>6</v>
      </c>
    </row>
    <row r="349" spans="1:8" ht="13.8" thickBot="1" x14ac:dyDescent="0.3">
      <c r="A349" s="6">
        <v>219063190</v>
      </c>
      <c r="B349" s="7" t="s">
        <v>26</v>
      </c>
      <c r="C349" s="6" t="s">
        <v>397</v>
      </c>
      <c r="D349" s="18">
        <v>29060</v>
      </c>
      <c r="E349" s="18">
        <v>4199927</v>
      </c>
      <c r="F349" s="18">
        <v>2785100</v>
      </c>
      <c r="G349" s="19">
        <v>0.66313058137799996</v>
      </c>
      <c r="H349" s="8">
        <v>6</v>
      </c>
    </row>
    <row r="350" spans="1:8" ht="13.8" thickBot="1" x14ac:dyDescent="0.3">
      <c r="A350" s="6">
        <v>219063690</v>
      </c>
      <c r="B350" s="7" t="s">
        <v>26</v>
      </c>
      <c r="C350" s="6" t="s">
        <v>398</v>
      </c>
      <c r="D350" s="18">
        <v>9529</v>
      </c>
      <c r="E350" s="18">
        <v>4012918</v>
      </c>
      <c r="F350" s="18">
        <v>1951757</v>
      </c>
      <c r="G350" s="19">
        <v>0.48636853694900001</v>
      </c>
      <c r="H350" s="8">
        <v>6</v>
      </c>
    </row>
    <row r="351" spans="1:8" ht="13.8" thickBot="1" x14ac:dyDescent="0.3">
      <c r="A351" s="6">
        <v>219105591</v>
      </c>
      <c r="B351" s="7" t="s">
        <v>20</v>
      </c>
      <c r="C351" s="6" t="s">
        <v>399</v>
      </c>
      <c r="D351" s="18">
        <v>18970</v>
      </c>
      <c r="E351" s="18">
        <v>6934514</v>
      </c>
      <c r="F351" s="18">
        <v>3030216</v>
      </c>
      <c r="G351" s="19">
        <v>0.43697598576500002</v>
      </c>
      <c r="H351" s="8">
        <v>6</v>
      </c>
    </row>
    <row r="352" spans="1:8" ht="13.8" thickBot="1" x14ac:dyDescent="0.3">
      <c r="A352" s="6">
        <v>219125491</v>
      </c>
      <c r="B352" s="7" t="s">
        <v>42</v>
      </c>
      <c r="C352" s="6" t="s">
        <v>400</v>
      </c>
      <c r="D352" s="18">
        <v>6562</v>
      </c>
      <c r="E352" s="18">
        <v>1997759</v>
      </c>
      <c r="F352" s="18">
        <v>1359934</v>
      </c>
      <c r="G352" s="19">
        <v>0.68072974681800003</v>
      </c>
      <c r="H352" s="8">
        <v>6</v>
      </c>
    </row>
    <row r="353" spans="1:8" ht="13.8" thickBot="1" x14ac:dyDescent="0.3">
      <c r="A353" s="6">
        <v>219127491</v>
      </c>
      <c r="B353" s="7" t="s">
        <v>43</v>
      </c>
      <c r="C353" s="6" t="s">
        <v>401</v>
      </c>
      <c r="D353" s="18">
        <v>9105</v>
      </c>
      <c r="E353" s="18">
        <v>3244503</v>
      </c>
      <c r="F353" s="18">
        <v>993551</v>
      </c>
      <c r="G353" s="19">
        <v>0.30622595548600001</v>
      </c>
      <c r="H353" s="8">
        <v>6</v>
      </c>
    </row>
    <row r="354" spans="1:8" ht="13.8" thickBot="1" x14ac:dyDescent="0.3">
      <c r="A354" s="6">
        <v>219181591</v>
      </c>
      <c r="B354" s="7" t="s">
        <v>31</v>
      </c>
      <c r="C354" s="6" t="s">
        <v>402</v>
      </c>
      <c r="D354" s="18">
        <v>4919</v>
      </c>
      <c r="E354" s="18">
        <v>1216804</v>
      </c>
      <c r="F354" s="18">
        <v>823625</v>
      </c>
      <c r="G354" s="19">
        <v>0.67687565088199997</v>
      </c>
      <c r="H354" s="8">
        <v>6</v>
      </c>
    </row>
    <row r="355" spans="1:8" ht="13.8" thickBot="1" x14ac:dyDescent="0.3">
      <c r="A355" s="6">
        <v>219219392</v>
      </c>
      <c r="B355" s="7" t="s">
        <v>22</v>
      </c>
      <c r="C355" s="6" t="s">
        <v>403</v>
      </c>
      <c r="D355" s="18">
        <v>10655</v>
      </c>
      <c r="E355" s="18">
        <v>2376115</v>
      </c>
      <c r="F355" s="18">
        <v>1382459</v>
      </c>
      <c r="G355" s="19">
        <v>0.58181482553399999</v>
      </c>
      <c r="H355" s="8">
        <v>6</v>
      </c>
    </row>
    <row r="356" spans="1:8" ht="13.8" thickBot="1" x14ac:dyDescent="0.3">
      <c r="A356" s="6">
        <v>219225592</v>
      </c>
      <c r="B356" s="7" t="s">
        <v>42</v>
      </c>
      <c r="C356" s="6" t="s">
        <v>404</v>
      </c>
      <c r="D356" s="18">
        <v>4927</v>
      </c>
      <c r="E356" s="18">
        <v>2221349</v>
      </c>
      <c r="F356" s="18">
        <v>1181715</v>
      </c>
      <c r="G356" s="19">
        <v>0.53198081254899998</v>
      </c>
      <c r="H356" s="8">
        <v>6</v>
      </c>
    </row>
    <row r="357" spans="1:8" ht="13.8" thickBot="1" x14ac:dyDescent="0.3">
      <c r="A357" s="6">
        <v>219276892</v>
      </c>
      <c r="B357" s="7" t="s">
        <v>30</v>
      </c>
      <c r="C357" s="6" t="s">
        <v>405</v>
      </c>
      <c r="D357" s="18">
        <v>110069</v>
      </c>
      <c r="E357" s="18">
        <v>198112136</v>
      </c>
      <c r="F357" s="18">
        <v>66094490</v>
      </c>
      <c r="G357" s="19">
        <v>0.33362162113100002</v>
      </c>
      <c r="H357" s="8">
        <v>1</v>
      </c>
    </row>
    <row r="358" spans="1:8" ht="13.8" thickBot="1" x14ac:dyDescent="0.3">
      <c r="A358" s="6">
        <v>219352693</v>
      </c>
      <c r="B358" s="7" t="s">
        <v>25</v>
      </c>
      <c r="C358" s="6" t="s">
        <v>318</v>
      </c>
      <c r="D358" s="18">
        <v>14793</v>
      </c>
      <c r="E358" s="18">
        <v>2174048</v>
      </c>
      <c r="F358" s="18">
        <v>1035551</v>
      </c>
      <c r="G358" s="19">
        <v>0.47632390260599999</v>
      </c>
      <c r="H358" s="8">
        <v>6</v>
      </c>
    </row>
    <row r="359" spans="1:8" ht="13.8" thickBot="1" x14ac:dyDescent="0.3">
      <c r="A359" s="6">
        <v>219413894</v>
      </c>
      <c r="B359" s="7" t="s">
        <v>36</v>
      </c>
      <c r="C359" s="6" t="s">
        <v>406</v>
      </c>
      <c r="D359" s="18">
        <v>12322</v>
      </c>
      <c r="E359" s="18">
        <v>3153483</v>
      </c>
      <c r="F359" s="18">
        <v>2300463</v>
      </c>
      <c r="G359" s="19">
        <v>0.72949910163800002</v>
      </c>
      <c r="H359" s="8">
        <v>6</v>
      </c>
    </row>
    <row r="360" spans="1:8" ht="13.8" thickBot="1" x14ac:dyDescent="0.3">
      <c r="A360" s="6">
        <v>219418094</v>
      </c>
      <c r="B360" s="7" t="s">
        <v>39</v>
      </c>
      <c r="C360" s="6" t="s">
        <v>407</v>
      </c>
      <c r="D360" s="18">
        <v>11181</v>
      </c>
      <c r="E360" s="18">
        <v>2688464</v>
      </c>
      <c r="F360" s="18">
        <v>1561666</v>
      </c>
      <c r="G360" s="19">
        <v>0.58087664842599995</v>
      </c>
      <c r="H360" s="8">
        <v>6</v>
      </c>
    </row>
    <row r="361" spans="1:8" ht="13.8" thickBot="1" x14ac:dyDescent="0.3">
      <c r="A361" s="6">
        <v>219425394</v>
      </c>
      <c r="B361" s="7" t="s">
        <v>42</v>
      </c>
      <c r="C361" s="6" t="s">
        <v>408</v>
      </c>
      <c r="D361" s="18">
        <v>9810</v>
      </c>
      <c r="E361" s="18">
        <v>2762237</v>
      </c>
      <c r="F361" s="18">
        <v>1167627</v>
      </c>
      <c r="G361" s="19">
        <v>0.42271065711900002</v>
      </c>
      <c r="H361" s="8">
        <v>6</v>
      </c>
    </row>
    <row r="362" spans="1:8" ht="13.8" thickBot="1" x14ac:dyDescent="0.3">
      <c r="A362" s="6">
        <v>219425594</v>
      </c>
      <c r="B362" s="7" t="s">
        <v>42</v>
      </c>
      <c r="C362" s="6" t="s">
        <v>409</v>
      </c>
      <c r="D362" s="18">
        <v>5315</v>
      </c>
      <c r="E362" s="18">
        <v>2524349</v>
      </c>
      <c r="F362" s="18">
        <v>834171</v>
      </c>
      <c r="G362" s="19">
        <v>0.33044993877399997</v>
      </c>
      <c r="H362" s="8">
        <v>6</v>
      </c>
    </row>
    <row r="363" spans="1:8" ht="13.8" thickBot="1" x14ac:dyDescent="0.3">
      <c r="A363" s="6">
        <v>219466594</v>
      </c>
      <c r="B363" s="7" t="s">
        <v>27</v>
      </c>
      <c r="C363" s="6" t="s">
        <v>410</v>
      </c>
      <c r="D363" s="18">
        <v>27274</v>
      </c>
      <c r="E363" s="18">
        <v>2609585</v>
      </c>
      <c r="F363" s="18">
        <v>1638656</v>
      </c>
      <c r="G363" s="19">
        <v>0.62793737649900006</v>
      </c>
      <c r="H363" s="8">
        <v>6</v>
      </c>
    </row>
    <row r="364" spans="1:8" ht="13.8" thickBot="1" x14ac:dyDescent="0.3">
      <c r="A364" s="6">
        <v>219481794</v>
      </c>
      <c r="B364" s="7" t="s">
        <v>31</v>
      </c>
      <c r="C364" s="6" t="s">
        <v>411</v>
      </c>
      <c r="D364" s="18">
        <v>48969</v>
      </c>
      <c r="E364" s="18">
        <v>7149038</v>
      </c>
      <c r="F364" s="18">
        <v>4701807</v>
      </c>
      <c r="G364" s="19">
        <v>0.65768384933400004</v>
      </c>
      <c r="H364" s="8">
        <v>6</v>
      </c>
    </row>
    <row r="365" spans="1:8" ht="13.8" thickBot="1" x14ac:dyDescent="0.3">
      <c r="A365" s="6">
        <v>219517495</v>
      </c>
      <c r="B365" s="7" t="s">
        <v>38</v>
      </c>
      <c r="C365" s="6" t="s">
        <v>412</v>
      </c>
      <c r="D365" s="18">
        <v>6128</v>
      </c>
      <c r="E365" s="18">
        <v>2528151</v>
      </c>
      <c r="F365" s="18">
        <v>1445977</v>
      </c>
      <c r="G365" s="19">
        <v>0.57195043563799997</v>
      </c>
      <c r="H365" s="8">
        <v>6</v>
      </c>
    </row>
    <row r="366" spans="1:8" ht="13.8" thickBot="1" x14ac:dyDescent="0.3">
      <c r="A366" s="6">
        <v>219520295</v>
      </c>
      <c r="B366" s="7" t="s">
        <v>40</v>
      </c>
      <c r="C366" s="6" t="s">
        <v>413</v>
      </c>
      <c r="D366" s="18">
        <v>15864</v>
      </c>
      <c r="E366" s="18">
        <v>3131112</v>
      </c>
      <c r="F366" s="18">
        <v>1919468</v>
      </c>
      <c r="G366" s="19">
        <v>0.613030791282</v>
      </c>
      <c r="H366" s="8">
        <v>6</v>
      </c>
    </row>
    <row r="367" spans="1:8" ht="13.8" thickBot="1" x14ac:dyDescent="0.3">
      <c r="A367" s="6">
        <v>219525095</v>
      </c>
      <c r="B367" s="7" t="s">
        <v>42</v>
      </c>
      <c r="C367" s="6" t="s">
        <v>414</v>
      </c>
      <c r="D367" s="18">
        <v>2568</v>
      </c>
      <c r="E367" s="18">
        <v>1487256</v>
      </c>
      <c r="F367" s="18">
        <v>866799</v>
      </c>
      <c r="G367" s="19">
        <v>0.58281761407800003</v>
      </c>
      <c r="H367" s="8">
        <v>6</v>
      </c>
    </row>
    <row r="368" spans="1:8" ht="13.8" thickBot="1" x14ac:dyDescent="0.3">
      <c r="A368" s="6">
        <v>219568895</v>
      </c>
      <c r="B368" s="7" t="s">
        <v>28</v>
      </c>
      <c r="C368" s="6" t="s">
        <v>415</v>
      </c>
      <c r="D368" s="18">
        <v>9566</v>
      </c>
      <c r="E368" s="18">
        <v>2727838</v>
      </c>
      <c r="F368" s="18">
        <v>1320587</v>
      </c>
      <c r="G368" s="19">
        <v>0.48411488533000002</v>
      </c>
      <c r="H368" s="8">
        <v>6</v>
      </c>
    </row>
    <row r="369" spans="1:8" ht="13.8" thickBot="1" x14ac:dyDescent="0.3">
      <c r="A369" s="6">
        <v>219625596</v>
      </c>
      <c r="B369" s="7" t="s">
        <v>42</v>
      </c>
      <c r="C369" s="6" t="s">
        <v>416</v>
      </c>
      <c r="D369" s="18">
        <v>6536</v>
      </c>
      <c r="E369" s="18">
        <v>1638748</v>
      </c>
      <c r="F369" s="18">
        <v>1235946</v>
      </c>
      <c r="G369" s="19">
        <v>0.75420135259599996</v>
      </c>
      <c r="H369" s="8">
        <v>6</v>
      </c>
    </row>
    <row r="370" spans="1:8" ht="13.8" thickBot="1" x14ac:dyDescent="0.3">
      <c r="A370" s="6">
        <v>219715097</v>
      </c>
      <c r="B370" s="7" t="s">
        <v>37</v>
      </c>
      <c r="C370" s="6" t="s">
        <v>417</v>
      </c>
      <c r="D370" s="18">
        <v>4797</v>
      </c>
      <c r="E370" s="18">
        <v>1822064</v>
      </c>
      <c r="F370" s="18">
        <v>1021683</v>
      </c>
      <c r="G370" s="19">
        <v>0.560728371143</v>
      </c>
      <c r="H370" s="8">
        <v>6</v>
      </c>
    </row>
    <row r="371" spans="1:8" ht="13.8" thickBot="1" x14ac:dyDescent="0.3">
      <c r="A371" s="6">
        <v>219725297</v>
      </c>
      <c r="B371" s="7" t="s">
        <v>42</v>
      </c>
      <c r="C371" s="6" t="s">
        <v>418</v>
      </c>
      <c r="D371" s="18">
        <v>8539</v>
      </c>
      <c r="E371" s="18">
        <v>2790443</v>
      </c>
      <c r="F371" s="18">
        <v>1751473</v>
      </c>
      <c r="G371" s="19">
        <v>0.627668440341</v>
      </c>
      <c r="H371" s="8">
        <v>6</v>
      </c>
    </row>
    <row r="372" spans="1:8" ht="13.8" thickBot="1" x14ac:dyDescent="0.3">
      <c r="A372" s="6">
        <v>219741797</v>
      </c>
      <c r="B372" s="7" t="s">
        <v>44</v>
      </c>
      <c r="C372" s="6" t="s">
        <v>419</v>
      </c>
      <c r="D372" s="18">
        <v>10923</v>
      </c>
      <c r="E372" s="18">
        <v>2624224</v>
      </c>
      <c r="F372" s="18">
        <v>1205634</v>
      </c>
      <c r="G372" s="19">
        <v>0.45942494273099999</v>
      </c>
      <c r="H372" s="8">
        <v>6</v>
      </c>
    </row>
    <row r="373" spans="1:8" ht="13.8" thickBot="1" x14ac:dyDescent="0.3">
      <c r="A373" s="6">
        <v>219815798</v>
      </c>
      <c r="B373" s="7" t="s">
        <v>37</v>
      </c>
      <c r="C373" s="6" t="s">
        <v>420</v>
      </c>
      <c r="D373" s="18">
        <v>3821</v>
      </c>
      <c r="E373" s="18">
        <v>1677855</v>
      </c>
      <c r="F373" s="18">
        <v>804294</v>
      </c>
      <c r="G373" s="19">
        <v>0.47935846447899999</v>
      </c>
      <c r="H373" s="8">
        <v>6</v>
      </c>
    </row>
    <row r="374" spans="1:8" ht="13.8" thickBot="1" x14ac:dyDescent="0.3">
      <c r="A374" s="6">
        <v>219841298</v>
      </c>
      <c r="B374" s="7" t="s">
        <v>44</v>
      </c>
      <c r="C374" s="6" t="s">
        <v>421</v>
      </c>
      <c r="D374" s="18">
        <v>74136</v>
      </c>
      <c r="E374" s="18">
        <v>10389621</v>
      </c>
      <c r="F374" s="18">
        <v>6153892</v>
      </c>
      <c r="G374" s="19">
        <v>0.59231150150199996</v>
      </c>
      <c r="H374" s="8">
        <v>6</v>
      </c>
    </row>
    <row r="375" spans="1:8" ht="13.8" thickBot="1" x14ac:dyDescent="0.3">
      <c r="A375" s="6">
        <v>219854398</v>
      </c>
      <c r="B375" s="7" t="s">
        <v>46</v>
      </c>
      <c r="C375" s="6" t="s">
        <v>422</v>
      </c>
      <c r="D375" s="18">
        <v>8003</v>
      </c>
      <c r="E375" s="18">
        <v>1979828</v>
      </c>
      <c r="F375" s="18">
        <v>614562</v>
      </c>
      <c r="G375" s="19">
        <v>0.31041181087399999</v>
      </c>
      <c r="H375" s="8">
        <v>6</v>
      </c>
    </row>
    <row r="376" spans="1:8" ht="13.8" thickBot="1" x14ac:dyDescent="0.3">
      <c r="A376" s="6">
        <v>219868498</v>
      </c>
      <c r="B376" s="7" t="s">
        <v>28</v>
      </c>
      <c r="C376" s="6" t="s">
        <v>423</v>
      </c>
      <c r="D376" s="18">
        <v>5810</v>
      </c>
      <c r="E376" s="18">
        <v>1422370</v>
      </c>
      <c r="F376" s="18">
        <v>629552</v>
      </c>
      <c r="G376" s="19">
        <v>0.44260776042900002</v>
      </c>
      <c r="H376" s="8">
        <v>6</v>
      </c>
    </row>
    <row r="377" spans="1:8" ht="13.8" thickBot="1" x14ac:dyDescent="0.3">
      <c r="A377" s="6">
        <v>219915599</v>
      </c>
      <c r="B377" s="7" t="s">
        <v>37</v>
      </c>
      <c r="C377" s="6" t="s">
        <v>424</v>
      </c>
      <c r="D377" s="18">
        <v>10076</v>
      </c>
      <c r="E377" s="18">
        <v>3024592</v>
      </c>
      <c r="F377" s="18">
        <v>1970743</v>
      </c>
      <c r="G377" s="19">
        <v>0.65157318115200002</v>
      </c>
      <c r="H377" s="8">
        <v>6</v>
      </c>
    </row>
    <row r="378" spans="1:8" ht="13.8" thickBot="1" x14ac:dyDescent="0.3">
      <c r="A378" s="6">
        <v>219925099</v>
      </c>
      <c r="B378" s="7" t="s">
        <v>42</v>
      </c>
      <c r="C378" s="6" t="s">
        <v>425</v>
      </c>
      <c r="D378" s="18">
        <v>11092</v>
      </c>
      <c r="E378" s="18">
        <v>4537108</v>
      </c>
      <c r="F378" s="18">
        <v>2381900</v>
      </c>
      <c r="G378" s="19">
        <v>0.52498197555500004</v>
      </c>
      <c r="H378" s="8">
        <v>6</v>
      </c>
    </row>
    <row r="379" spans="1:8" ht="13.8" thickBot="1" x14ac:dyDescent="0.3">
      <c r="A379" s="6">
        <v>219925599</v>
      </c>
      <c r="B379" s="7" t="s">
        <v>42</v>
      </c>
      <c r="C379" s="6" t="s">
        <v>426</v>
      </c>
      <c r="D379" s="18">
        <v>8747</v>
      </c>
      <c r="E379" s="18">
        <v>3467367</v>
      </c>
      <c r="F379" s="18">
        <v>1983161</v>
      </c>
      <c r="G379" s="19">
        <v>0.57195013761500002</v>
      </c>
      <c r="H379" s="8">
        <v>6</v>
      </c>
    </row>
    <row r="380" spans="1:8" ht="13.8" thickBot="1" x14ac:dyDescent="0.3">
      <c r="A380" s="6">
        <v>219954099</v>
      </c>
      <c r="B380" s="7" t="s">
        <v>46</v>
      </c>
      <c r="C380" s="6" t="s">
        <v>427</v>
      </c>
      <c r="D380" s="18">
        <v>8845</v>
      </c>
      <c r="E380" s="18">
        <v>2010449</v>
      </c>
      <c r="F380" s="18">
        <v>1021058</v>
      </c>
      <c r="G380" s="19">
        <v>0.50787562131800001</v>
      </c>
      <c r="H380" s="8">
        <v>6</v>
      </c>
    </row>
    <row r="381" spans="1:8" ht="13.8" thickBot="1" x14ac:dyDescent="0.3">
      <c r="A381" s="6">
        <v>219954599</v>
      </c>
      <c r="B381" s="7" t="s">
        <v>46</v>
      </c>
      <c r="C381" s="6" t="s">
        <v>428</v>
      </c>
      <c r="D381" s="18">
        <v>6339</v>
      </c>
      <c r="E381" s="18">
        <v>2039385</v>
      </c>
      <c r="F381" s="18">
        <v>907176</v>
      </c>
      <c r="G381" s="19">
        <v>0.444828212261</v>
      </c>
      <c r="H381" s="8">
        <v>6</v>
      </c>
    </row>
    <row r="382" spans="1:8" ht="13.8" thickBot="1" x14ac:dyDescent="0.3">
      <c r="A382" s="6">
        <v>923271490</v>
      </c>
      <c r="B382" s="7" t="s">
        <v>41</v>
      </c>
      <c r="C382" s="6" t="s">
        <v>429</v>
      </c>
      <c r="D382" s="18">
        <v>54958</v>
      </c>
      <c r="E382" s="18">
        <v>2595362</v>
      </c>
      <c r="F382" s="18">
        <v>1951358</v>
      </c>
      <c r="G382" s="19">
        <v>0.75186353921799998</v>
      </c>
      <c r="H382" s="8">
        <v>6</v>
      </c>
    </row>
    <row r="383" spans="1:8" ht="13.8" thickBot="1" x14ac:dyDescent="0.3">
      <c r="A383" s="29" t="s">
        <v>35</v>
      </c>
      <c r="B383" s="30"/>
      <c r="C383" s="30"/>
      <c r="D383" s="30"/>
      <c r="E383" s="30"/>
      <c r="F383" s="30"/>
      <c r="G383" s="30"/>
      <c r="H383" s="30"/>
    </row>
    <row r="384" spans="1:8" ht="13.8" thickBot="1" x14ac:dyDescent="0.3">
      <c r="A384" s="5" t="s">
        <v>13</v>
      </c>
      <c r="B384" s="5" t="s">
        <v>14</v>
      </c>
      <c r="C384" s="5" t="s">
        <v>61</v>
      </c>
      <c r="D384" s="5" t="s">
        <v>15</v>
      </c>
      <c r="E384" s="5" t="s">
        <v>16</v>
      </c>
      <c r="F384" s="5" t="s">
        <v>17</v>
      </c>
      <c r="G384" s="5" t="s">
        <v>55</v>
      </c>
      <c r="H384" s="5" t="s">
        <v>19</v>
      </c>
    </row>
    <row r="385" spans="1:8" ht="13.8" thickBot="1" x14ac:dyDescent="0.3">
      <c r="A385" s="6">
        <v>89970221</v>
      </c>
      <c r="B385" s="7" t="s">
        <v>47</v>
      </c>
      <c r="C385" s="6" t="s">
        <v>430</v>
      </c>
      <c r="D385" s="18">
        <v>19516</v>
      </c>
      <c r="E385" s="18">
        <v>35098997</v>
      </c>
      <c r="F385" s="18">
        <v>5308439</v>
      </c>
      <c r="G385" s="19">
        <v>0.15124189853600001</v>
      </c>
      <c r="H385" s="8">
        <v>4</v>
      </c>
    </row>
    <row r="386" spans="1:8" ht="13.8" thickBot="1" x14ac:dyDescent="0.3">
      <c r="A386" s="6">
        <v>210005400</v>
      </c>
      <c r="B386" s="7" t="s">
        <v>20</v>
      </c>
      <c r="C386" s="6" t="s">
        <v>431</v>
      </c>
      <c r="D386" s="18">
        <v>22391</v>
      </c>
      <c r="E386" s="18">
        <v>7441771</v>
      </c>
      <c r="F386" s="18">
        <v>3830293</v>
      </c>
      <c r="G386" s="19">
        <v>0.51470178365700003</v>
      </c>
      <c r="H386" s="8">
        <v>6</v>
      </c>
    </row>
    <row r="387" spans="1:8" ht="13.8" thickBot="1" x14ac:dyDescent="0.3">
      <c r="A387" s="6">
        <v>210013300</v>
      </c>
      <c r="B387" s="7" t="s">
        <v>36</v>
      </c>
      <c r="C387" s="6" t="s">
        <v>432</v>
      </c>
      <c r="D387" s="18">
        <v>13012</v>
      </c>
      <c r="E387" s="18">
        <v>2461465</v>
      </c>
      <c r="F387" s="18">
        <v>1190626</v>
      </c>
      <c r="G387" s="19">
        <v>0.483706235885</v>
      </c>
      <c r="H387" s="8">
        <v>6</v>
      </c>
    </row>
    <row r="388" spans="1:8" ht="13.8" thickBot="1" x14ac:dyDescent="0.3">
      <c r="A388" s="6">
        <v>210013600</v>
      </c>
      <c r="B388" s="7" t="s">
        <v>36</v>
      </c>
      <c r="C388" s="6" t="s">
        <v>433</v>
      </c>
      <c r="D388" s="18">
        <v>10736</v>
      </c>
      <c r="E388" s="18">
        <v>2369720</v>
      </c>
      <c r="F388" s="18">
        <v>1809552</v>
      </c>
      <c r="G388" s="19">
        <v>0.76361423730800004</v>
      </c>
      <c r="H388" s="8">
        <v>6</v>
      </c>
    </row>
    <row r="389" spans="1:8" ht="13.8" thickBot="1" x14ac:dyDescent="0.3">
      <c r="A389" s="6">
        <v>210015500</v>
      </c>
      <c r="B389" s="7" t="s">
        <v>37</v>
      </c>
      <c r="C389" s="6" t="s">
        <v>434</v>
      </c>
      <c r="D389" s="18">
        <v>2890</v>
      </c>
      <c r="E389" s="18">
        <v>2310669</v>
      </c>
      <c r="F389" s="18">
        <v>1255667</v>
      </c>
      <c r="G389" s="19">
        <v>0.54342138767199999</v>
      </c>
      <c r="H389" s="8">
        <v>6</v>
      </c>
    </row>
    <row r="390" spans="1:8" ht="13.8" thickBot="1" x14ac:dyDescent="0.3">
      <c r="A390" s="6">
        <v>210015600</v>
      </c>
      <c r="B390" s="7" t="s">
        <v>37</v>
      </c>
      <c r="C390" s="6" t="s">
        <v>435</v>
      </c>
      <c r="D390" s="18">
        <v>8028</v>
      </c>
      <c r="E390" s="18">
        <v>3113002</v>
      </c>
      <c r="F390" s="18">
        <v>1128192</v>
      </c>
      <c r="G390" s="19">
        <v>0.36241286992999999</v>
      </c>
      <c r="H390" s="8">
        <v>6</v>
      </c>
    </row>
    <row r="391" spans="1:8" ht="13.8" thickBot="1" x14ac:dyDescent="0.3">
      <c r="A391" s="6">
        <v>210019100</v>
      </c>
      <c r="B391" s="7" t="s">
        <v>22</v>
      </c>
      <c r="C391" s="6" t="s">
        <v>436</v>
      </c>
      <c r="D391" s="18">
        <v>36994</v>
      </c>
      <c r="E391" s="18">
        <v>2820388</v>
      </c>
      <c r="F391" s="18">
        <v>1778558</v>
      </c>
      <c r="G391" s="19">
        <v>0.63060754537499997</v>
      </c>
      <c r="H391" s="8">
        <v>6</v>
      </c>
    </row>
    <row r="392" spans="1:8" ht="13.8" thickBot="1" x14ac:dyDescent="0.3">
      <c r="A392" s="6">
        <v>210020400</v>
      </c>
      <c r="B392" s="7" t="s">
        <v>40</v>
      </c>
      <c r="C392" s="6" t="s">
        <v>437</v>
      </c>
      <c r="D392" s="18">
        <v>50946</v>
      </c>
      <c r="E392" s="18">
        <v>18064073</v>
      </c>
      <c r="F392" s="18">
        <v>13033335</v>
      </c>
      <c r="G392" s="19">
        <v>0.72150588035499996</v>
      </c>
      <c r="H392" s="8">
        <v>5</v>
      </c>
    </row>
    <row r="393" spans="1:8" ht="13.8" thickBot="1" x14ac:dyDescent="0.3">
      <c r="A393" s="6">
        <v>210023300</v>
      </c>
      <c r="B393" s="7" t="s">
        <v>41</v>
      </c>
      <c r="C393" s="6" t="s">
        <v>438</v>
      </c>
      <c r="D393" s="18">
        <v>19549</v>
      </c>
      <c r="E393" s="18">
        <v>2407053</v>
      </c>
      <c r="F393" s="18">
        <v>2050492</v>
      </c>
      <c r="G393" s="19">
        <v>0.85186821222300002</v>
      </c>
      <c r="H393" s="8">
        <v>6</v>
      </c>
    </row>
    <row r="394" spans="1:8" ht="13.8" thickBot="1" x14ac:dyDescent="0.3">
      <c r="A394" s="6">
        <v>210023500</v>
      </c>
      <c r="B394" s="7" t="s">
        <v>41</v>
      </c>
      <c r="C394" s="6" t="s">
        <v>439</v>
      </c>
      <c r="D394" s="18">
        <v>30580</v>
      </c>
      <c r="E394" s="18">
        <v>2535928</v>
      </c>
      <c r="F394" s="18">
        <v>1831344</v>
      </c>
      <c r="G394" s="19">
        <v>0.72215932607599997</v>
      </c>
      <c r="H394" s="8">
        <v>6</v>
      </c>
    </row>
    <row r="395" spans="1:8" ht="13.8" thickBot="1" x14ac:dyDescent="0.3">
      <c r="A395" s="6">
        <v>210027800</v>
      </c>
      <c r="B395" s="7" t="s">
        <v>43</v>
      </c>
      <c r="C395" s="6" t="s">
        <v>440</v>
      </c>
      <c r="D395" s="18">
        <v>12822</v>
      </c>
      <c r="E395" s="18">
        <v>3223394</v>
      </c>
      <c r="F395" s="18">
        <v>2202119</v>
      </c>
      <c r="G395" s="19">
        <v>0.68316781520799996</v>
      </c>
      <c r="H395" s="8">
        <v>6</v>
      </c>
    </row>
    <row r="396" spans="1:8" ht="13.8" thickBot="1" x14ac:dyDescent="0.3">
      <c r="A396" s="6">
        <v>210066400</v>
      </c>
      <c r="B396" s="7" t="s">
        <v>27</v>
      </c>
      <c r="C396" s="6" t="s">
        <v>441</v>
      </c>
      <c r="D396" s="18">
        <v>27981</v>
      </c>
      <c r="E396" s="18">
        <v>5118226</v>
      </c>
      <c r="F396" s="18">
        <v>4117785</v>
      </c>
      <c r="G396" s="19">
        <v>0.80453366041100005</v>
      </c>
      <c r="H396" s="8">
        <v>6</v>
      </c>
    </row>
    <row r="397" spans="1:8" ht="13.8" thickBot="1" x14ac:dyDescent="0.3">
      <c r="A397" s="6">
        <v>210068500</v>
      </c>
      <c r="B397" s="7" t="s">
        <v>28</v>
      </c>
      <c r="C397" s="6" t="s">
        <v>442</v>
      </c>
      <c r="D397" s="18">
        <v>11175</v>
      </c>
      <c r="E397" s="18">
        <v>3433162</v>
      </c>
      <c r="F397" s="18">
        <v>2016785</v>
      </c>
      <c r="G397" s="19">
        <v>0.58744239807099996</v>
      </c>
      <c r="H397" s="8">
        <v>6</v>
      </c>
    </row>
    <row r="398" spans="1:8" ht="13.8" thickBot="1" x14ac:dyDescent="0.3">
      <c r="A398" s="6">
        <v>210070400</v>
      </c>
      <c r="B398" s="7" t="s">
        <v>47</v>
      </c>
      <c r="C398" s="6" t="s">
        <v>443</v>
      </c>
      <c r="D398" s="18">
        <v>12994</v>
      </c>
      <c r="E398" s="18">
        <v>2666821</v>
      </c>
      <c r="F398" s="18">
        <v>1389765</v>
      </c>
      <c r="G398" s="19">
        <v>0.52113169431600004</v>
      </c>
      <c r="H398" s="8">
        <v>6</v>
      </c>
    </row>
    <row r="399" spans="1:8" ht="13.8" thickBot="1" x14ac:dyDescent="0.3">
      <c r="A399" s="6">
        <v>210073200</v>
      </c>
      <c r="B399" s="7" t="s">
        <v>29</v>
      </c>
      <c r="C399" s="6" t="s">
        <v>444</v>
      </c>
      <c r="D399" s="18">
        <v>8320</v>
      </c>
      <c r="E399" s="18">
        <v>3928615</v>
      </c>
      <c r="F399" s="18">
        <v>2500074</v>
      </c>
      <c r="G399" s="19">
        <v>0.63637542724600005</v>
      </c>
      <c r="H399" s="8">
        <v>6</v>
      </c>
    </row>
    <row r="400" spans="1:8" ht="13.8" thickBot="1" x14ac:dyDescent="0.3">
      <c r="A400" s="6">
        <v>210076100</v>
      </c>
      <c r="B400" s="7" t="s">
        <v>30</v>
      </c>
      <c r="C400" s="6" t="s">
        <v>436</v>
      </c>
      <c r="D400" s="18">
        <v>15714</v>
      </c>
      <c r="E400" s="18">
        <v>2776106</v>
      </c>
      <c r="F400" s="18">
        <v>1529010</v>
      </c>
      <c r="G400" s="19">
        <v>0.550775051116</v>
      </c>
      <c r="H400" s="8">
        <v>6</v>
      </c>
    </row>
    <row r="401" spans="1:8" ht="13.8" thickBot="1" x14ac:dyDescent="0.3">
      <c r="A401" s="6">
        <v>210076400</v>
      </c>
      <c r="B401" s="7" t="s">
        <v>30</v>
      </c>
      <c r="C401" s="6" t="s">
        <v>445</v>
      </c>
      <c r="D401" s="18">
        <v>34493</v>
      </c>
      <c r="E401" s="18">
        <v>8907676</v>
      </c>
      <c r="F401" s="18">
        <v>5272330</v>
      </c>
      <c r="G401" s="19">
        <v>0.59188616275700001</v>
      </c>
      <c r="H401" s="8">
        <v>6</v>
      </c>
    </row>
    <row r="402" spans="1:8" ht="13.8" thickBot="1" x14ac:dyDescent="0.3">
      <c r="A402" s="6">
        <v>210085300</v>
      </c>
      <c r="B402" s="7" t="s">
        <v>48</v>
      </c>
      <c r="C402" s="6" t="s">
        <v>446</v>
      </c>
      <c r="D402" s="18">
        <v>3569</v>
      </c>
      <c r="E402" s="18">
        <v>1500075</v>
      </c>
      <c r="F402" s="18">
        <v>1002031</v>
      </c>
      <c r="G402" s="19">
        <v>0.66798728704400001</v>
      </c>
      <c r="H402" s="8">
        <v>6</v>
      </c>
    </row>
    <row r="403" spans="1:8" ht="13.8" thickBot="1" x14ac:dyDescent="0.3">
      <c r="A403" s="6">
        <v>210085400</v>
      </c>
      <c r="B403" s="7" t="s">
        <v>48</v>
      </c>
      <c r="C403" s="6" t="s">
        <v>447</v>
      </c>
      <c r="D403" s="18">
        <v>6567</v>
      </c>
      <c r="E403" s="18">
        <v>2390144</v>
      </c>
      <c r="F403" s="18">
        <v>1249960</v>
      </c>
      <c r="G403" s="19">
        <v>0.52296429872500005</v>
      </c>
      <c r="H403" s="8">
        <v>6</v>
      </c>
    </row>
    <row r="404" spans="1:8" ht="13.8" thickBot="1" x14ac:dyDescent="0.3">
      <c r="A404" s="6">
        <v>210095200</v>
      </c>
      <c r="B404" s="7" t="s">
        <v>32</v>
      </c>
      <c r="C404" s="6" t="s">
        <v>448</v>
      </c>
      <c r="D404" s="18">
        <v>7046</v>
      </c>
      <c r="E404" s="18">
        <v>2614677</v>
      </c>
      <c r="F404" s="18">
        <v>1305529</v>
      </c>
      <c r="G404" s="19">
        <v>0.49930793046900002</v>
      </c>
      <c r="H404" s="8">
        <v>6</v>
      </c>
    </row>
    <row r="405" spans="1:8" ht="13.8" thickBot="1" x14ac:dyDescent="0.3">
      <c r="A405" s="6">
        <v>210105001</v>
      </c>
      <c r="B405" s="7" t="s">
        <v>20</v>
      </c>
      <c r="C405" s="6" t="s">
        <v>449</v>
      </c>
      <c r="D405" s="18">
        <v>2533424</v>
      </c>
      <c r="E405" s="18">
        <v>1570474647</v>
      </c>
      <c r="F405" s="18">
        <v>598035312</v>
      </c>
      <c r="G405" s="19">
        <v>0.38079908490100001</v>
      </c>
      <c r="H405" s="8" t="s">
        <v>1106</v>
      </c>
    </row>
    <row r="406" spans="1:8" ht="13.8" thickBot="1" x14ac:dyDescent="0.3">
      <c r="A406" s="6">
        <v>210105101</v>
      </c>
      <c r="B406" s="7" t="s">
        <v>20</v>
      </c>
      <c r="C406" s="6" t="s">
        <v>450</v>
      </c>
      <c r="D406" s="18">
        <v>26313</v>
      </c>
      <c r="E406" s="18">
        <v>6381036</v>
      </c>
      <c r="F406" s="18">
        <v>2995164</v>
      </c>
      <c r="G406" s="19">
        <v>0.469385236501</v>
      </c>
      <c r="H406" s="8">
        <v>6</v>
      </c>
    </row>
    <row r="407" spans="1:8" ht="13.8" thickBot="1" x14ac:dyDescent="0.3">
      <c r="A407" s="6">
        <v>210105501</v>
      </c>
      <c r="B407" s="7" t="s">
        <v>20</v>
      </c>
      <c r="C407" s="6" t="s">
        <v>451</v>
      </c>
      <c r="D407" s="18">
        <v>3175</v>
      </c>
      <c r="E407" s="18">
        <v>1921784</v>
      </c>
      <c r="F407" s="18">
        <v>1238761</v>
      </c>
      <c r="G407" s="19">
        <v>0.64458906650500003</v>
      </c>
      <c r="H407" s="8">
        <v>6</v>
      </c>
    </row>
    <row r="408" spans="1:8" ht="13.8" thickBot="1" x14ac:dyDescent="0.3">
      <c r="A408" s="6">
        <v>210108001</v>
      </c>
      <c r="B408" s="7" t="s">
        <v>21</v>
      </c>
      <c r="C408" s="6" t="s">
        <v>452</v>
      </c>
      <c r="D408" s="18">
        <v>1274250</v>
      </c>
      <c r="E408" s="18">
        <v>817985148</v>
      </c>
      <c r="F408" s="18">
        <v>296006427</v>
      </c>
      <c r="G408" s="19">
        <v>0.36187261342999999</v>
      </c>
      <c r="H408" s="8" t="s">
        <v>1106</v>
      </c>
    </row>
    <row r="409" spans="1:8" ht="13.8" thickBot="1" x14ac:dyDescent="0.3">
      <c r="A409" s="6">
        <v>210111001</v>
      </c>
      <c r="B409" s="7" t="s">
        <v>56</v>
      </c>
      <c r="C409" s="6" t="s">
        <v>453</v>
      </c>
      <c r="D409" s="18">
        <v>7743955</v>
      </c>
      <c r="E409" s="18">
        <v>7168098828</v>
      </c>
      <c r="F409" s="18">
        <v>2072726975</v>
      </c>
      <c r="G409" s="19">
        <v>0.28915992379099997</v>
      </c>
      <c r="H409" s="8" t="s">
        <v>1106</v>
      </c>
    </row>
    <row r="410" spans="1:8" ht="13.8" thickBot="1" x14ac:dyDescent="0.3">
      <c r="A410" s="6">
        <v>210115001</v>
      </c>
      <c r="B410" s="7" t="s">
        <v>37</v>
      </c>
      <c r="C410" s="6" t="s">
        <v>454</v>
      </c>
      <c r="D410" s="18">
        <v>179263</v>
      </c>
      <c r="E410" s="18">
        <v>95828038</v>
      </c>
      <c r="F410" s="18">
        <v>38255640</v>
      </c>
      <c r="G410" s="19">
        <v>0.39921134710299999</v>
      </c>
      <c r="H410" s="8">
        <v>1</v>
      </c>
    </row>
    <row r="411" spans="1:8" ht="13.8" thickBot="1" x14ac:dyDescent="0.3">
      <c r="A411" s="6">
        <v>210115401</v>
      </c>
      <c r="B411" s="7" t="s">
        <v>37</v>
      </c>
      <c r="C411" s="6" t="s">
        <v>455</v>
      </c>
      <c r="D411" s="18">
        <v>1117</v>
      </c>
      <c r="E411" s="18">
        <v>1207817</v>
      </c>
      <c r="F411" s="18">
        <v>438827</v>
      </c>
      <c r="G411" s="19">
        <v>0.363322436809</v>
      </c>
      <c r="H411" s="8">
        <v>6</v>
      </c>
    </row>
    <row r="412" spans="1:8" ht="13.8" thickBot="1" x14ac:dyDescent="0.3">
      <c r="A412" s="6">
        <v>210117001</v>
      </c>
      <c r="B412" s="7" t="s">
        <v>38</v>
      </c>
      <c r="C412" s="6" t="s">
        <v>456</v>
      </c>
      <c r="D412" s="18">
        <v>446160</v>
      </c>
      <c r="E412" s="18">
        <v>156703700</v>
      </c>
      <c r="F412" s="18">
        <v>51521404</v>
      </c>
      <c r="G412" s="19">
        <v>0.32878232002199997</v>
      </c>
      <c r="H412" s="8">
        <v>1</v>
      </c>
    </row>
    <row r="413" spans="1:8" ht="13.8" thickBot="1" x14ac:dyDescent="0.3">
      <c r="A413" s="6">
        <v>210118001</v>
      </c>
      <c r="B413" s="7" t="s">
        <v>39</v>
      </c>
      <c r="C413" s="6" t="s">
        <v>457</v>
      </c>
      <c r="D413" s="18">
        <v>173011</v>
      </c>
      <c r="E413" s="18">
        <v>36893092</v>
      </c>
      <c r="F413" s="18">
        <v>27238561</v>
      </c>
      <c r="G413" s="19">
        <v>0.73831057548500001</v>
      </c>
      <c r="H413" s="8">
        <v>3</v>
      </c>
    </row>
    <row r="414" spans="1:8" ht="13.8" thickBot="1" x14ac:dyDescent="0.3">
      <c r="A414" s="6">
        <v>210119701</v>
      </c>
      <c r="B414" s="7" t="s">
        <v>22</v>
      </c>
      <c r="C414" s="6" t="s">
        <v>458</v>
      </c>
      <c r="D414" s="18">
        <v>5383</v>
      </c>
      <c r="E414" s="18">
        <v>2463112</v>
      </c>
      <c r="F414" s="18">
        <v>1049676</v>
      </c>
      <c r="G414" s="19">
        <v>0.42615845799399998</v>
      </c>
      <c r="H414" s="8">
        <v>6</v>
      </c>
    </row>
    <row r="415" spans="1:8" ht="13.8" thickBot="1" x14ac:dyDescent="0.3">
      <c r="A415" s="6">
        <v>210120001</v>
      </c>
      <c r="B415" s="7" t="s">
        <v>40</v>
      </c>
      <c r="C415" s="6" t="s">
        <v>459</v>
      </c>
      <c r="D415" s="18">
        <v>532956</v>
      </c>
      <c r="E415" s="18">
        <v>92911173</v>
      </c>
      <c r="F415" s="18">
        <v>37786673</v>
      </c>
      <c r="G415" s="19">
        <v>0.406696766614</v>
      </c>
      <c r="H415" s="8">
        <v>1</v>
      </c>
    </row>
    <row r="416" spans="1:8" ht="13.8" thickBot="1" x14ac:dyDescent="0.3">
      <c r="A416" s="6">
        <v>210123001</v>
      </c>
      <c r="B416" s="7" t="s">
        <v>41</v>
      </c>
      <c r="C416" s="6" t="s">
        <v>460</v>
      </c>
      <c r="D416" s="18">
        <v>505334</v>
      </c>
      <c r="E416" s="18">
        <v>95514049</v>
      </c>
      <c r="F416" s="18">
        <v>35855915</v>
      </c>
      <c r="G416" s="19">
        <v>0.37539938092199998</v>
      </c>
      <c r="H416" s="8">
        <v>1</v>
      </c>
    </row>
    <row r="417" spans="1:8" ht="13.8" thickBot="1" x14ac:dyDescent="0.3">
      <c r="A417" s="6">
        <v>210125001</v>
      </c>
      <c r="B417" s="7" t="s">
        <v>42</v>
      </c>
      <c r="C417" s="6" t="s">
        <v>461</v>
      </c>
      <c r="D417" s="18">
        <v>12325</v>
      </c>
      <c r="E417" s="18">
        <v>3132464</v>
      </c>
      <c r="F417" s="18">
        <v>1652846</v>
      </c>
      <c r="G417" s="19">
        <v>0.52765041589700001</v>
      </c>
      <c r="H417" s="8">
        <v>6</v>
      </c>
    </row>
    <row r="418" spans="1:8" ht="13.8" thickBot="1" x14ac:dyDescent="0.3">
      <c r="A418" s="6">
        <v>210127001</v>
      </c>
      <c r="B418" s="7" t="s">
        <v>43</v>
      </c>
      <c r="C418" s="6" t="s">
        <v>462</v>
      </c>
      <c r="D418" s="18">
        <v>130825</v>
      </c>
      <c r="E418" s="18">
        <v>26066709</v>
      </c>
      <c r="F418" s="18">
        <v>13366648</v>
      </c>
      <c r="G418" s="19">
        <v>0.51278614997799998</v>
      </c>
      <c r="H418" s="8">
        <v>4</v>
      </c>
    </row>
    <row r="419" spans="1:8" ht="13.8" thickBot="1" x14ac:dyDescent="0.3">
      <c r="A419" s="6">
        <v>210141001</v>
      </c>
      <c r="B419" s="7" t="s">
        <v>44</v>
      </c>
      <c r="C419" s="6" t="s">
        <v>463</v>
      </c>
      <c r="D419" s="18">
        <v>364408</v>
      </c>
      <c r="E419" s="18">
        <v>108062143</v>
      </c>
      <c r="F419" s="18">
        <v>66956124</v>
      </c>
      <c r="G419" s="19">
        <v>0.61960756778699999</v>
      </c>
      <c r="H419" s="8">
        <v>1</v>
      </c>
    </row>
    <row r="420" spans="1:8" ht="13.8" thickBot="1" x14ac:dyDescent="0.3">
      <c r="A420" s="6">
        <v>210141801</v>
      </c>
      <c r="B420" s="7" t="s">
        <v>44</v>
      </c>
      <c r="C420" s="6" t="s">
        <v>464</v>
      </c>
      <c r="D420" s="18">
        <v>8094</v>
      </c>
      <c r="E420" s="18">
        <v>1593303</v>
      </c>
      <c r="F420" s="18">
        <v>915578</v>
      </c>
      <c r="G420" s="19">
        <v>0.57464146614</v>
      </c>
      <c r="H420" s="8">
        <v>6</v>
      </c>
    </row>
    <row r="421" spans="1:8" ht="13.8" thickBot="1" x14ac:dyDescent="0.3">
      <c r="A421" s="6">
        <v>210147001</v>
      </c>
      <c r="B421" s="7" t="s">
        <v>45</v>
      </c>
      <c r="C421" s="6" t="s">
        <v>465</v>
      </c>
      <c r="D421" s="18">
        <v>538612</v>
      </c>
      <c r="E421" s="18">
        <v>119208253</v>
      </c>
      <c r="F421" s="18">
        <v>62374992</v>
      </c>
      <c r="G421" s="19">
        <v>0.52324390411300004</v>
      </c>
      <c r="H421" s="8">
        <v>1</v>
      </c>
    </row>
    <row r="422" spans="1:8" ht="13.8" thickBot="1" x14ac:dyDescent="0.3">
      <c r="A422" s="6">
        <v>210150001</v>
      </c>
      <c r="B422" s="7" t="s">
        <v>24</v>
      </c>
      <c r="C422" s="6" t="s">
        <v>466</v>
      </c>
      <c r="D422" s="18">
        <v>545302</v>
      </c>
      <c r="E422" s="18">
        <v>141196728</v>
      </c>
      <c r="F422" s="18">
        <v>81092234</v>
      </c>
      <c r="G422" s="19">
        <v>0.57432091236100002</v>
      </c>
      <c r="H422" s="8">
        <v>1</v>
      </c>
    </row>
    <row r="423" spans="1:8" ht="13.8" thickBot="1" x14ac:dyDescent="0.3">
      <c r="A423" s="6">
        <v>210154001</v>
      </c>
      <c r="B423" s="7" t="s">
        <v>46</v>
      </c>
      <c r="C423" s="6" t="s">
        <v>467</v>
      </c>
      <c r="D423" s="18">
        <v>777106</v>
      </c>
      <c r="E423" s="18">
        <v>184725996</v>
      </c>
      <c r="F423" s="18">
        <v>65008268</v>
      </c>
      <c r="G423" s="19">
        <v>0.35191726684500002</v>
      </c>
      <c r="H423" s="8">
        <v>1</v>
      </c>
    </row>
    <row r="424" spans="1:8" ht="13.8" thickBot="1" x14ac:dyDescent="0.3">
      <c r="A424" s="6">
        <v>210166001</v>
      </c>
      <c r="B424" s="7" t="s">
        <v>27</v>
      </c>
      <c r="C424" s="6" t="s">
        <v>468</v>
      </c>
      <c r="D424" s="18">
        <v>477027</v>
      </c>
      <c r="E424" s="18">
        <v>262126257</v>
      </c>
      <c r="F424" s="18">
        <v>101696808</v>
      </c>
      <c r="G424" s="19">
        <v>0.38796880841199999</v>
      </c>
      <c r="H424" s="8">
        <v>1</v>
      </c>
    </row>
    <row r="425" spans="1:8" ht="13.8" thickBot="1" x14ac:dyDescent="0.3">
      <c r="A425" s="6">
        <v>210170001</v>
      </c>
      <c r="B425" s="7" t="s">
        <v>47</v>
      </c>
      <c r="C425" s="6" t="s">
        <v>469</v>
      </c>
      <c r="D425" s="18">
        <v>293951</v>
      </c>
      <c r="E425" s="18">
        <v>61340060</v>
      </c>
      <c r="F425" s="18">
        <v>43405209</v>
      </c>
      <c r="G425" s="19">
        <v>0.70761603116899996</v>
      </c>
      <c r="H425" s="8">
        <v>2</v>
      </c>
    </row>
    <row r="426" spans="1:8" ht="13.8" thickBot="1" x14ac:dyDescent="0.3">
      <c r="A426" s="6">
        <v>210185001</v>
      </c>
      <c r="B426" s="7" t="s">
        <v>48</v>
      </c>
      <c r="C426" s="6" t="s">
        <v>470</v>
      </c>
      <c r="D426" s="18">
        <v>177688</v>
      </c>
      <c r="E426" s="18">
        <v>72531281</v>
      </c>
      <c r="F426" s="18">
        <v>42289422</v>
      </c>
      <c r="G426" s="19">
        <v>0.58305078744799999</v>
      </c>
      <c r="H426" s="8">
        <v>2</v>
      </c>
    </row>
    <row r="427" spans="1:8" ht="13.8" thickBot="1" x14ac:dyDescent="0.3">
      <c r="A427" s="6">
        <v>210186001</v>
      </c>
      <c r="B427" s="7" t="s">
        <v>49</v>
      </c>
      <c r="C427" s="6" t="s">
        <v>471</v>
      </c>
      <c r="D427" s="18">
        <v>58938</v>
      </c>
      <c r="E427" s="18">
        <v>9014137</v>
      </c>
      <c r="F427" s="18">
        <v>7187739</v>
      </c>
      <c r="G427" s="19">
        <v>0.79738515615399996</v>
      </c>
      <c r="H427" s="8">
        <v>6</v>
      </c>
    </row>
    <row r="428" spans="1:8" ht="13.8" thickBot="1" x14ac:dyDescent="0.3">
      <c r="A428" s="6">
        <v>210191001</v>
      </c>
      <c r="B428" s="7" t="s">
        <v>51</v>
      </c>
      <c r="C428" s="6" t="s">
        <v>472</v>
      </c>
      <c r="D428" s="18">
        <v>49737</v>
      </c>
      <c r="E428" s="18">
        <v>13592826</v>
      </c>
      <c r="F428" s="18">
        <v>6632074</v>
      </c>
      <c r="G428" s="19">
        <v>0.48790988326000001</v>
      </c>
      <c r="H428" s="8">
        <v>5</v>
      </c>
    </row>
    <row r="429" spans="1:8" ht="13.8" thickBot="1" x14ac:dyDescent="0.3">
      <c r="A429" s="6">
        <v>210194001</v>
      </c>
      <c r="B429" s="7" t="s">
        <v>52</v>
      </c>
      <c r="C429" s="6" t="s">
        <v>473</v>
      </c>
      <c r="D429" s="18">
        <v>33683</v>
      </c>
      <c r="E429" s="18">
        <v>6400882</v>
      </c>
      <c r="F429" s="18">
        <v>3549826</v>
      </c>
      <c r="G429" s="19">
        <v>0.55458390712700001</v>
      </c>
      <c r="H429" s="8">
        <v>6</v>
      </c>
    </row>
    <row r="430" spans="1:8" ht="13.8" thickBot="1" x14ac:dyDescent="0.3">
      <c r="A430" s="6">
        <v>210199001</v>
      </c>
      <c r="B430" s="7" t="s">
        <v>34</v>
      </c>
      <c r="C430" s="6" t="s">
        <v>474</v>
      </c>
      <c r="D430" s="18">
        <v>20294</v>
      </c>
      <c r="E430" s="18">
        <v>5499638</v>
      </c>
      <c r="F430" s="18">
        <v>3467717</v>
      </c>
      <c r="G430" s="19">
        <v>0.63053548335999998</v>
      </c>
      <c r="H430" s="8">
        <v>6</v>
      </c>
    </row>
    <row r="431" spans="1:8" ht="13.8" thickBot="1" x14ac:dyDescent="0.3">
      <c r="A431" s="6">
        <v>210205002</v>
      </c>
      <c r="B431" s="7" t="s">
        <v>57</v>
      </c>
      <c r="C431" s="6" t="s">
        <v>475</v>
      </c>
      <c r="D431" s="18">
        <v>20287</v>
      </c>
      <c r="E431" s="18">
        <v>3843205</v>
      </c>
      <c r="F431" s="18">
        <v>1890557</v>
      </c>
      <c r="G431" s="19">
        <v>0.49192199110899998</v>
      </c>
      <c r="H431" s="8">
        <v>6</v>
      </c>
    </row>
    <row r="432" spans="1:8" ht="13.8" thickBot="1" x14ac:dyDescent="0.3">
      <c r="A432" s="6">
        <v>210263302</v>
      </c>
      <c r="B432" s="7" t="s">
        <v>26</v>
      </c>
      <c r="C432" s="6" t="s">
        <v>476</v>
      </c>
      <c r="D432" s="18">
        <v>7447</v>
      </c>
      <c r="E432" s="18">
        <v>1994357</v>
      </c>
      <c r="F432" s="18">
        <v>1086857</v>
      </c>
      <c r="G432" s="19">
        <v>0.54496610164600001</v>
      </c>
      <c r="H432" s="8">
        <v>6</v>
      </c>
    </row>
    <row r="433" spans="1:8" ht="13.8" thickBot="1" x14ac:dyDescent="0.3">
      <c r="A433" s="6">
        <v>210270702</v>
      </c>
      <c r="B433" s="7" t="s">
        <v>47</v>
      </c>
      <c r="C433" s="6" t="s">
        <v>477</v>
      </c>
      <c r="D433" s="18">
        <v>14191</v>
      </c>
      <c r="E433" s="18">
        <v>2364156</v>
      </c>
      <c r="F433" s="18">
        <v>1400906</v>
      </c>
      <c r="G433" s="19">
        <v>0.59256070852200005</v>
      </c>
      <c r="H433" s="8">
        <v>6</v>
      </c>
    </row>
    <row r="434" spans="1:8" ht="13.8" thickBot="1" x14ac:dyDescent="0.3">
      <c r="A434" s="6">
        <v>210315403</v>
      </c>
      <c r="B434" s="7" t="s">
        <v>37</v>
      </c>
      <c r="C434" s="6" t="s">
        <v>478</v>
      </c>
      <c r="D434" s="18">
        <v>2730</v>
      </c>
      <c r="E434" s="18">
        <v>1697116</v>
      </c>
      <c r="F434" s="18">
        <v>727573</v>
      </c>
      <c r="G434" s="19">
        <v>0.428711414337</v>
      </c>
      <c r="H434" s="8">
        <v>6</v>
      </c>
    </row>
    <row r="435" spans="1:8" ht="13.8" thickBot="1" x14ac:dyDescent="0.3">
      <c r="A435" s="6">
        <v>210341503</v>
      </c>
      <c r="B435" s="7" t="s">
        <v>44</v>
      </c>
      <c r="C435" s="6" t="s">
        <v>479</v>
      </c>
      <c r="D435" s="18">
        <v>11920</v>
      </c>
      <c r="E435" s="18">
        <v>2017513</v>
      </c>
      <c r="F435" s="18">
        <v>1081877</v>
      </c>
      <c r="G435" s="19">
        <v>0.53624290227799998</v>
      </c>
      <c r="H435" s="8">
        <v>6</v>
      </c>
    </row>
    <row r="436" spans="1:8" ht="13.8" thickBot="1" x14ac:dyDescent="0.3">
      <c r="A436" s="6">
        <v>210347703</v>
      </c>
      <c r="B436" s="7" t="s">
        <v>45</v>
      </c>
      <c r="C436" s="6" t="s">
        <v>480</v>
      </c>
      <c r="D436" s="18">
        <v>12439</v>
      </c>
      <c r="E436" s="18">
        <v>2133042</v>
      </c>
      <c r="F436" s="18">
        <v>1278049</v>
      </c>
      <c r="G436" s="19">
        <v>0.59916728734900004</v>
      </c>
      <c r="H436" s="8">
        <v>6</v>
      </c>
    </row>
    <row r="437" spans="1:8" ht="13.8" thickBot="1" x14ac:dyDescent="0.3">
      <c r="A437" s="6">
        <v>210352203</v>
      </c>
      <c r="B437" s="7" t="s">
        <v>25</v>
      </c>
      <c r="C437" s="6" t="s">
        <v>481</v>
      </c>
      <c r="D437" s="18">
        <v>8316</v>
      </c>
      <c r="E437" s="18">
        <v>1506606</v>
      </c>
      <c r="F437" s="18">
        <v>719269</v>
      </c>
      <c r="G437" s="19">
        <v>0.477410137653</v>
      </c>
      <c r="H437" s="8">
        <v>6</v>
      </c>
    </row>
    <row r="438" spans="1:8" ht="13.8" thickBot="1" x14ac:dyDescent="0.3">
      <c r="A438" s="6">
        <v>210354003</v>
      </c>
      <c r="B438" s="7" t="s">
        <v>46</v>
      </c>
      <c r="C438" s="6" t="s">
        <v>482</v>
      </c>
      <c r="D438" s="18">
        <v>33931</v>
      </c>
      <c r="E438" s="18">
        <v>3271258</v>
      </c>
      <c r="F438" s="18">
        <v>1764358</v>
      </c>
      <c r="G438" s="19">
        <v>0.53935152292199995</v>
      </c>
      <c r="H438" s="8">
        <v>6</v>
      </c>
    </row>
    <row r="439" spans="1:8" ht="13.8" thickBot="1" x14ac:dyDescent="0.3">
      <c r="A439" s="6">
        <v>210405004</v>
      </c>
      <c r="B439" s="7" t="s">
        <v>20</v>
      </c>
      <c r="C439" s="6" t="s">
        <v>483</v>
      </c>
      <c r="D439" s="18">
        <v>2735</v>
      </c>
      <c r="E439" s="18">
        <v>996496</v>
      </c>
      <c r="F439" s="18">
        <v>643521</v>
      </c>
      <c r="G439" s="19">
        <v>0.64578384160900004</v>
      </c>
      <c r="H439" s="8">
        <v>6</v>
      </c>
    </row>
    <row r="440" spans="1:8" ht="13.8" thickBot="1" x14ac:dyDescent="0.3">
      <c r="A440" s="6">
        <v>210405604</v>
      </c>
      <c r="B440" s="7" t="s">
        <v>20</v>
      </c>
      <c r="C440" s="6" t="s">
        <v>484</v>
      </c>
      <c r="D440" s="18">
        <v>29629</v>
      </c>
      <c r="E440" s="18">
        <v>25097902</v>
      </c>
      <c r="F440" s="18">
        <v>7485388</v>
      </c>
      <c r="G440" s="19">
        <v>0.29824754595699998</v>
      </c>
      <c r="H440" s="8">
        <v>4</v>
      </c>
    </row>
    <row r="441" spans="1:8" ht="13.8" thickBot="1" x14ac:dyDescent="0.3">
      <c r="A441" s="6">
        <v>210415204</v>
      </c>
      <c r="B441" s="7" t="s">
        <v>37</v>
      </c>
      <c r="C441" s="6" t="s">
        <v>485</v>
      </c>
      <c r="D441" s="18">
        <v>13280</v>
      </c>
      <c r="E441" s="18">
        <v>5226749</v>
      </c>
      <c r="F441" s="18">
        <v>1697157</v>
      </c>
      <c r="G441" s="19">
        <v>0.32470604777299999</v>
      </c>
      <c r="H441" s="8">
        <v>6</v>
      </c>
    </row>
    <row r="442" spans="1:8" ht="13.8" thickBot="1" x14ac:dyDescent="0.3">
      <c r="A442" s="6">
        <v>210470204</v>
      </c>
      <c r="B442" s="7" t="s">
        <v>47</v>
      </c>
      <c r="C442" s="6" t="s">
        <v>486</v>
      </c>
      <c r="D442" s="18">
        <v>8732</v>
      </c>
      <c r="E442" s="18">
        <v>2978908</v>
      </c>
      <c r="F442" s="18">
        <v>1605042</v>
      </c>
      <c r="G442" s="19">
        <v>0.53880214691100003</v>
      </c>
      <c r="H442" s="8">
        <v>6</v>
      </c>
    </row>
    <row r="443" spans="1:8" ht="13.8" thickBot="1" x14ac:dyDescent="0.3">
      <c r="A443" s="6">
        <v>210473504</v>
      </c>
      <c r="B443" s="7" t="s">
        <v>29</v>
      </c>
      <c r="C443" s="6" t="s">
        <v>487</v>
      </c>
      <c r="D443" s="18">
        <v>34320</v>
      </c>
      <c r="E443" s="18">
        <v>3225343</v>
      </c>
      <c r="F443" s="18">
        <v>2022327</v>
      </c>
      <c r="G443" s="19">
        <v>0.62701147794699996</v>
      </c>
      <c r="H443" s="8">
        <v>6</v>
      </c>
    </row>
    <row r="444" spans="1:8" ht="13.8" thickBot="1" x14ac:dyDescent="0.3">
      <c r="A444" s="6">
        <v>210518205</v>
      </c>
      <c r="B444" s="7" t="s">
        <v>39</v>
      </c>
      <c r="C444" s="6" t="s">
        <v>488</v>
      </c>
      <c r="D444" s="18">
        <v>7772</v>
      </c>
      <c r="E444" s="18">
        <v>1789174</v>
      </c>
      <c r="F444" s="18">
        <v>1485099</v>
      </c>
      <c r="G444" s="19">
        <v>0.83004724979400002</v>
      </c>
      <c r="H444" s="8">
        <v>6</v>
      </c>
    </row>
    <row r="445" spans="1:8" ht="13.8" thickBot="1" x14ac:dyDescent="0.3">
      <c r="A445" s="6">
        <v>210527205</v>
      </c>
      <c r="B445" s="7" t="s">
        <v>43</v>
      </c>
      <c r="C445" s="6" t="s">
        <v>489</v>
      </c>
      <c r="D445" s="18">
        <v>12367</v>
      </c>
      <c r="E445" s="18">
        <v>3696929</v>
      </c>
      <c r="F445" s="18">
        <v>1987754</v>
      </c>
      <c r="G445" s="19">
        <v>0.53767710924099998</v>
      </c>
      <c r="H445" s="8">
        <v>6</v>
      </c>
    </row>
    <row r="446" spans="1:8" ht="13.8" thickBot="1" x14ac:dyDescent="0.3">
      <c r="A446" s="6">
        <v>210547205</v>
      </c>
      <c r="B446" s="7" t="s">
        <v>45</v>
      </c>
      <c r="C446" s="6" t="s">
        <v>490</v>
      </c>
      <c r="D446" s="18">
        <v>11227</v>
      </c>
      <c r="E446" s="18">
        <v>2032860</v>
      </c>
      <c r="F446" s="18">
        <v>1273339</v>
      </c>
      <c r="G446" s="19">
        <v>0.62637811899100004</v>
      </c>
      <c r="H446" s="8">
        <v>6</v>
      </c>
    </row>
    <row r="447" spans="1:8" ht="13.8" thickBot="1" x14ac:dyDescent="0.3">
      <c r="A447" s="6">
        <v>210547605</v>
      </c>
      <c r="B447" s="7" t="s">
        <v>45</v>
      </c>
      <c r="C447" s="6" t="s">
        <v>491</v>
      </c>
      <c r="D447" s="18">
        <v>11929</v>
      </c>
      <c r="E447" s="18">
        <v>1978040</v>
      </c>
      <c r="F447" s="18">
        <v>700444</v>
      </c>
      <c r="G447" s="19">
        <v>0.35411012172599998</v>
      </c>
      <c r="H447" s="8">
        <v>6</v>
      </c>
    </row>
    <row r="448" spans="1:8" ht="13.8" thickBot="1" x14ac:dyDescent="0.3">
      <c r="A448" s="6">
        <v>210552405</v>
      </c>
      <c r="B448" s="7" t="s">
        <v>25</v>
      </c>
      <c r="C448" s="6" t="s">
        <v>492</v>
      </c>
      <c r="D448" s="18">
        <v>9571</v>
      </c>
      <c r="E448" s="18">
        <v>2716744</v>
      </c>
      <c r="F448" s="18">
        <v>1100680</v>
      </c>
      <c r="G448" s="19">
        <v>0.405146747827</v>
      </c>
      <c r="H448" s="8">
        <v>6</v>
      </c>
    </row>
    <row r="449" spans="1:8" ht="13.8" thickBot="1" x14ac:dyDescent="0.3">
      <c r="A449" s="6">
        <v>210568705</v>
      </c>
      <c r="B449" s="7" t="s">
        <v>28</v>
      </c>
      <c r="C449" s="6" t="s">
        <v>493</v>
      </c>
      <c r="D449" s="18">
        <v>2448</v>
      </c>
      <c r="E449" s="18">
        <v>1120959</v>
      </c>
      <c r="F449" s="18">
        <v>714260</v>
      </c>
      <c r="G449" s="19">
        <v>0.63718652725199998</v>
      </c>
      <c r="H449" s="8">
        <v>6</v>
      </c>
    </row>
    <row r="450" spans="1:8" ht="13.8" thickBot="1" x14ac:dyDescent="0.3">
      <c r="A450" s="6">
        <v>210605206</v>
      </c>
      <c r="B450" s="7" t="s">
        <v>20</v>
      </c>
      <c r="C450" s="6" t="s">
        <v>494</v>
      </c>
      <c r="D450" s="18">
        <v>4758</v>
      </c>
      <c r="E450" s="18">
        <v>1504978</v>
      </c>
      <c r="F450" s="18">
        <v>1038467</v>
      </c>
      <c r="G450" s="19">
        <v>0.69002139568300003</v>
      </c>
      <c r="H450" s="8">
        <v>6</v>
      </c>
    </row>
    <row r="451" spans="1:8" ht="13.8" thickBot="1" x14ac:dyDescent="0.3">
      <c r="A451" s="6">
        <v>210608606</v>
      </c>
      <c r="B451" s="7" t="s">
        <v>21</v>
      </c>
      <c r="C451" s="6" t="s">
        <v>495</v>
      </c>
      <c r="D451" s="18">
        <v>28102</v>
      </c>
      <c r="E451" s="18">
        <v>2022166</v>
      </c>
      <c r="F451" s="18">
        <v>1432541</v>
      </c>
      <c r="G451" s="19">
        <v>0.70841908454799996</v>
      </c>
      <c r="H451" s="8">
        <v>6</v>
      </c>
    </row>
    <row r="452" spans="1:8" ht="13.8" thickBot="1" x14ac:dyDescent="0.3">
      <c r="A452" s="6">
        <v>210613006</v>
      </c>
      <c r="B452" s="7" t="s">
        <v>36</v>
      </c>
      <c r="C452" s="6" t="s">
        <v>496</v>
      </c>
      <c r="D452" s="18">
        <v>24900</v>
      </c>
      <c r="E452" s="18">
        <v>3190944</v>
      </c>
      <c r="F452" s="18">
        <v>1687460</v>
      </c>
      <c r="G452" s="19">
        <v>0.52882784604999999</v>
      </c>
      <c r="H452" s="8">
        <v>6</v>
      </c>
    </row>
    <row r="453" spans="1:8" ht="13.8" thickBot="1" x14ac:dyDescent="0.3">
      <c r="A453" s="6">
        <v>210615106</v>
      </c>
      <c r="B453" s="7" t="s">
        <v>37</v>
      </c>
      <c r="C453" s="6" t="s">
        <v>497</v>
      </c>
      <c r="D453" s="18">
        <v>2163</v>
      </c>
      <c r="E453" s="18">
        <v>1304735</v>
      </c>
      <c r="F453" s="18">
        <v>491825</v>
      </c>
      <c r="G453" s="19">
        <v>0.37695392966199998</v>
      </c>
      <c r="H453" s="8">
        <v>6</v>
      </c>
    </row>
    <row r="454" spans="1:8" ht="13.8" thickBot="1" x14ac:dyDescent="0.3">
      <c r="A454" s="6">
        <v>210615806</v>
      </c>
      <c r="B454" s="7" t="s">
        <v>37</v>
      </c>
      <c r="C454" s="6" t="s">
        <v>498</v>
      </c>
      <c r="D454" s="18">
        <v>13396</v>
      </c>
      <c r="E454" s="18">
        <v>9620006</v>
      </c>
      <c r="F454" s="18">
        <v>3031810</v>
      </c>
      <c r="G454" s="19">
        <v>0.315156757831</v>
      </c>
      <c r="H454" s="8">
        <v>6</v>
      </c>
    </row>
    <row r="455" spans="1:8" ht="13.8" thickBot="1" x14ac:dyDescent="0.3">
      <c r="A455" s="6">
        <v>210625506</v>
      </c>
      <c r="B455" s="7" t="s">
        <v>42</v>
      </c>
      <c r="C455" s="6" t="s">
        <v>499</v>
      </c>
      <c r="D455" s="18">
        <v>4449</v>
      </c>
      <c r="E455" s="18">
        <v>1266381</v>
      </c>
      <c r="F455" s="18">
        <v>924094</v>
      </c>
      <c r="G455" s="19">
        <v>0.72971248626700003</v>
      </c>
      <c r="H455" s="8">
        <v>6</v>
      </c>
    </row>
    <row r="456" spans="1:8" ht="13.8" thickBot="1" x14ac:dyDescent="0.3">
      <c r="A456" s="6">
        <v>210627006</v>
      </c>
      <c r="B456" s="7" t="s">
        <v>43</v>
      </c>
      <c r="C456" s="6" t="s">
        <v>500</v>
      </c>
      <c r="D456" s="18">
        <v>14159</v>
      </c>
      <c r="E456" s="18">
        <v>2790575</v>
      </c>
      <c r="F456" s="18">
        <v>1490764</v>
      </c>
      <c r="G456" s="19">
        <v>0.53421390056600004</v>
      </c>
      <c r="H456" s="8">
        <v>6</v>
      </c>
    </row>
    <row r="457" spans="1:8" ht="13.8" thickBot="1" x14ac:dyDescent="0.3">
      <c r="A457" s="6">
        <v>210641006</v>
      </c>
      <c r="B457" s="7" t="s">
        <v>44</v>
      </c>
      <c r="C457" s="6" t="s">
        <v>501</v>
      </c>
      <c r="D457" s="18">
        <v>25298</v>
      </c>
      <c r="E457" s="18">
        <v>3515855</v>
      </c>
      <c r="F457" s="18">
        <v>1365256</v>
      </c>
      <c r="G457" s="19">
        <v>0.38831406831699999</v>
      </c>
      <c r="H457" s="8">
        <v>6</v>
      </c>
    </row>
    <row r="458" spans="1:8" ht="13.8" thickBot="1" x14ac:dyDescent="0.3">
      <c r="A458" s="6">
        <v>210641206</v>
      </c>
      <c r="B458" s="7" t="s">
        <v>44</v>
      </c>
      <c r="C458" s="6" t="s">
        <v>502</v>
      </c>
      <c r="D458" s="18">
        <v>7064</v>
      </c>
      <c r="E458" s="18">
        <v>2532714</v>
      </c>
      <c r="F458" s="18">
        <v>988234</v>
      </c>
      <c r="G458" s="19">
        <v>0.39018777012799999</v>
      </c>
      <c r="H458" s="8">
        <v>6</v>
      </c>
    </row>
    <row r="459" spans="1:8" ht="13.8" thickBot="1" x14ac:dyDescent="0.3">
      <c r="A459" s="6">
        <v>210641306</v>
      </c>
      <c r="B459" s="7" t="s">
        <v>44</v>
      </c>
      <c r="C459" s="6" t="s">
        <v>503</v>
      </c>
      <c r="D459" s="18">
        <v>24726</v>
      </c>
      <c r="E459" s="18">
        <v>3756080</v>
      </c>
      <c r="F459" s="18">
        <v>1699267</v>
      </c>
      <c r="G459" s="19">
        <v>0.452404379844</v>
      </c>
      <c r="H459" s="8">
        <v>6</v>
      </c>
    </row>
    <row r="460" spans="1:8" ht="13.8" thickBot="1" x14ac:dyDescent="0.3">
      <c r="A460" s="6">
        <v>210652506</v>
      </c>
      <c r="B460" s="7" t="s">
        <v>25</v>
      </c>
      <c r="C460" s="6" t="s">
        <v>504</v>
      </c>
      <c r="D460" s="18">
        <v>6993</v>
      </c>
      <c r="E460" s="18">
        <v>1993101</v>
      </c>
      <c r="F460" s="18">
        <v>730803</v>
      </c>
      <c r="G460" s="19">
        <v>0.366666316986</v>
      </c>
      <c r="H460" s="8">
        <v>6</v>
      </c>
    </row>
    <row r="461" spans="1:8" ht="13.8" thickBot="1" x14ac:dyDescent="0.3">
      <c r="A461" s="6">
        <v>210654206</v>
      </c>
      <c r="B461" s="7" t="s">
        <v>46</v>
      </c>
      <c r="C461" s="6" t="s">
        <v>505</v>
      </c>
      <c r="D461" s="18">
        <v>19647</v>
      </c>
      <c r="E461" s="18">
        <v>2668518</v>
      </c>
      <c r="F461" s="18">
        <v>1342343</v>
      </c>
      <c r="G461" s="19">
        <v>0.50302940607000002</v>
      </c>
      <c r="H461" s="8">
        <v>6</v>
      </c>
    </row>
    <row r="462" spans="1:8" ht="13.8" thickBot="1" x14ac:dyDescent="0.3">
      <c r="A462" s="6">
        <v>210676306</v>
      </c>
      <c r="B462" s="7" t="s">
        <v>30</v>
      </c>
      <c r="C462" s="6" t="s">
        <v>506</v>
      </c>
      <c r="D462" s="18">
        <v>23046</v>
      </c>
      <c r="E462" s="18">
        <v>5869232</v>
      </c>
      <c r="F462" s="18">
        <v>3732124</v>
      </c>
      <c r="G462" s="19">
        <v>0.63587945699600001</v>
      </c>
      <c r="H462" s="8">
        <v>6</v>
      </c>
    </row>
    <row r="463" spans="1:8" ht="13.8" thickBot="1" x14ac:dyDescent="0.3">
      <c r="A463" s="6">
        <v>210676606</v>
      </c>
      <c r="B463" s="7" t="s">
        <v>30</v>
      </c>
      <c r="C463" s="6" t="s">
        <v>90</v>
      </c>
      <c r="D463" s="18">
        <v>15304</v>
      </c>
      <c r="E463" s="18">
        <v>3532962</v>
      </c>
      <c r="F463" s="18">
        <v>1838405</v>
      </c>
      <c r="G463" s="19">
        <v>0.52035796642300003</v>
      </c>
      <c r="H463" s="8">
        <v>6</v>
      </c>
    </row>
    <row r="464" spans="1:8" ht="13.8" thickBot="1" x14ac:dyDescent="0.3">
      <c r="A464" s="6">
        <v>210705107</v>
      </c>
      <c r="B464" s="7" t="s">
        <v>20</v>
      </c>
      <c r="C464" s="6" t="s">
        <v>497</v>
      </c>
      <c r="D464" s="18">
        <v>8120</v>
      </c>
      <c r="E464" s="18">
        <v>9550384</v>
      </c>
      <c r="F464" s="18">
        <v>4844309</v>
      </c>
      <c r="G464" s="19">
        <v>0.50723707675899998</v>
      </c>
      <c r="H464" s="8">
        <v>6</v>
      </c>
    </row>
    <row r="465" spans="1:8" ht="13.8" thickBot="1" x14ac:dyDescent="0.3">
      <c r="A465" s="6">
        <v>210705607</v>
      </c>
      <c r="B465" s="7" t="s">
        <v>20</v>
      </c>
      <c r="C465" s="6" t="s">
        <v>507</v>
      </c>
      <c r="D465" s="18">
        <v>24757</v>
      </c>
      <c r="E465" s="18">
        <v>27210858</v>
      </c>
      <c r="F465" s="18">
        <v>9515016</v>
      </c>
      <c r="G465" s="19">
        <v>0.34967717528300002</v>
      </c>
      <c r="H465" s="8">
        <v>3</v>
      </c>
    </row>
    <row r="466" spans="1:8" ht="13.8" thickBot="1" x14ac:dyDescent="0.3">
      <c r="A466" s="6">
        <v>210715407</v>
      </c>
      <c r="B466" s="7" t="s">
        <v>37</v>
      </c>
      <c r="C466" s="6" t="s">
        <v>508</v>
      </c>
      <c r="D466" s="18">
        <v>16973</v>
      </c>
      <c r="E466" s="18">
        <v>8926368</v>
      </c>
      <c r="F466" s="18">
        <v>3801696</v>
      </c>
      <c r="G466" s="19">
        <v>0.42589506506899999</v>
      </c>
      <c r="H466" s="8">
        <v>6</v>
      </c>
    </row>
    <row r="467" spans="1:8" ht="13.8" thickBot="1" x14ac:dyDescent="0.3">
      <c r="A467" s="6">
        <v>210715507</v>
      </c>
      <c r="B467" s="7" t="s">
        <v>37</v>
      </c>
      <c r="C467" s="6" t="s">
        <v>509</v>
      </c>
      <c r="D467" s="18">
        <v>8004</v>
      </c>
      <c r="E467" s="18">
        <v>2701299</v>
      </c>
      <c r="F467" s="18">
        <v>1090790</v>
      </c>
      <c r="G467" s="19">
        <v>0.40380203723899999</v>
      </c>
      <c r="H467" s="8">
        <v>6</v>
      </c>
    </row>
    <row r="468" spans="1:8" ht="13.8" thickBot="1" x14ac:dyDescent="0.3">
      <c r="A468" s="6">
        <v>210725307</v>
      </c>
      <c r="B468" s="7" t="s">
        <v>42</v>
      </c>
      <c r="C468" s="6" t="s">
        <v>510</v>
      </c>
      <c r="D468" s="18">
        <v>109792</v>
      </c>
      <c r="E468" s="18">
        <v>34955649</v>
      </c>
      <c r="F468" s="18">
        <v>18266789</v>
      </c>
      <c r="G468" s="19">
        <v>0.52257043123199998</v>
      </c>
      <c r="H468" s="8">
        <v>3</v>
      </c>
    </row>
    <row r="469" spans="1:8" ht="13.8" thickBot="1" x14ac:dyDescent="0.3">
      <c r="A469" s="6">
        <v>210725407</v>
      </c>
      <c r="B469" s="7" t="s">
        <v>42</v>
      </c>
      <c r="C469" s="6" t="s">
        <v>511</v>
      </c>
      <c r="D469" s="18">
        <v>10794</v>
      </c>
      <c r="E469" s="18">
        <v>2845790</v>
      </c>
      <c r="F469" s="18">
        <v>1356566</v>
      </c>
      <c r="G469" s="19">
        <v>0.47669222950899998</v>
      </c>
      <c r="H469" s="8">
        <v>6</v>
      </c>
    </row>
    <row r="470" spans="1:8" ht="13.8" thickBot="1" x14ac:dyDescent="0.3">
      <c r="A470" s="6">
        <v>210768207</v>
      </c>
      <c r="B470" s="7" t="s">
        <v>28</v>
      </c>
      <c r="C470" s="6" t="s">
        <v>512</v>
      </c>
      <c r="D470" s="18">
        <v>5757</v>
      </c>
      <c r="E470" s="18">
        <v>1426257</v>
      </c>
      <c r="F470" s="18">
        <v>773816</v>
      </c>
      <c r="G470" s="19">
        <v>0.54255020618399996</v>
      </c>
      <c r="H470" s="8">
        <v>6</v>
      </c>
    </row>
    <row r="471" spans="1:8" ht="13.8" thickBot="1" x14ac:dyDescent="0.3">
      <c r="A471" s="6">
        <v>210815808</v>
      </c>
      <c r="B471" s="7" t="s">
        <v>37</v>
      </c>
      <c r="C471" s="6" t="s">
        <v>513</v>
      </c>
      <c r="D471" s="18">
        <v>3351</v>
      </c>
      <c r="E471" s="18">
        <v>1670041</v>
      </c>
      <c r="F471" s="18">
        <v>973601</v>
      </c>
      <c r="G471" s="19">
        <v>0.58298027515399997</v>
      </c>
      <c r="H471" s="8">
        <v>6</v>
      </c>
    </row>
    <row r="472" spans="1:8" ht="13.8" thickBot="1" x14ac:dyDescent="0.3">
      <c r="A472" s="6">
        <v>210870508</v>
      </c>
      <c r="B472" s="7" t="s">
        <v>47</v>
      </c>
      <c r="C472" s="6" t="s">
        <v>514</v>
      </c>
      <c r="D472" s="18">
        <v>23436</v>
      </c>
      <c r="E472" s="18">
        <v>3588194</v>
      </c>
      <c r="F472" s="18">
        <v>1851574</v>
      </c>
      <c r="G472" s="19">
        <v>0.51601839065499999</v>
      </c>
      <c r="H472" s="8">
        <v>6</v>
      </c>
    </row>
    <row r="473" spans="1:8" ht="13.8" thickBot="1" x14ac:dyDescent="0.3">
      <c r="A473" s="6">
        <v>210870708</v>
      </c>
      <c r="B473" s="7" t="s">
        <v>47</v>
      </c>
      <c r="C473" s="6" t="s">
        <v>515</v>
      </c>
      <c r="D473" s="18">
        <v>60566</v>
      </c>
      <c r="E473" s="18">
        <v>5107231</v>
      </c>
      <c r="F473" s="18">
        <v>4821430</v>
      </c>
      <c r="G473" s="19">
        <v>0.944039940834</v>
      </c>
      <c r="H473" s="8">
        <v>6</v>
      </c>
    </row>
    <row r="474" spans="1:8" ht="13.8" thickBot="1" x14ac:dyDescent="0.3">
      <c r="A474" s="6">
        <v>210873408</v>
      </c>
      <c r="B474" s="7" t="s">
        <v>29</v>
      </c>
      <c r="C474" s="6" t="s">
        <v>516</v>
      </c>
      <c r="D474" s="18">
        <v>18617</v>
      </c>
      <c r="E474" s="18">
        <v>5493792</v>
      </c>
      <c r="F474" s="18">
        <v>1913196</v>
      </c>
      <c r="G474" s="19">
        <v>0.348246902227</v>
      </c>
      <c r="H474" s="8">
        <v>6</v>
      </c>
    </row>
    <row r="475" spans="1:8" ht="13.8" thickBot="1" x14ac:dyDescent="0.3">
      <c r="A475" s="6">
        <v>210905209</v>
      </c>
      <c r="B475" s="7" t="s">
        <v>20</v>
      </c>
      <c r="C475" s="6" t="s">
        <v>517</v>
      </c>
      <c r="D475" s="18">
        <v>21688</v>
      </c>
      <c r="E475" s="18">
        <v>4836551</v>
      </c>
      <c r="F475" s="18">
        <v>2869812</v>
      </c>
      <c r="G475" s="19">
        <v>0.59335917234400004</v>
      </c>
      <c r="H475" s="8">
        <v>6</v>
      </c>
    </row>
    <row r="476" spans="1:8" ht="13.8" thickBot="1" x14ac:dyDescent="0.3">
      <c r="A476" s="6">
        <v>210905809</v>
      </c>
      <c r="B476" s="7" t="s">
        <v>20</v>
      </c>
      <c r="C476" s="6" t="s">
        <v>518</v>
      </c>
      <c r="D476" s="18">
        <v>10719</v>
      </c>
      <c r="E476" s="18">
        <v>5910305</v>
      </c>
      <c r="F476" s="18">
        <v>2285397</v>
      </c>
      <c r="G476" s="19">
        <v>0.386680036783</v>
      </c>
      <c r="H476" s="8">
        <v>6</v>
      </c>
    </row>
    <row r="477" spans="1:8" ht="13.8" thickBot="1" x14ac:dyDescent="0.3">
      <c r="A477" s="6">
        <v>210915109</v>
      </c>
      <c r="B477" s="7" t="s">
        <v>37</v>
      </c>
      <c r="C477" s="6" t="s">
        <v>106</v>
      </c>
      <c r="D477" s="18">
        <v>4396</v>
      </c>
      <c r="E477" s="18">
        <v>1577782</v>
      </c>
      <c r="F477" s="18">
        <v>880832</v>
      </c>
      <c r="G477" s="19">
        <v>0.55827230215000001</v>
      </c>
      <c r="H477" s="8">
        <v>6</v>
      </c>
    </row>
    <row r="478" spans="1:8" ht="13.8" thickBot="1" x14ac:dyDescent="0.3">
      <c r="A478" s="6">
        <v>210968209</v>
      </c>
      <c r="B478" s="7" t="s">
        <v>28</v>
      </c>
      <c r="C478" s="6" t="s">
        <v>519</v>
      </c>
      <c r="D478" s="18">
        <v>3294</v>
      </c>
      <c r="E478" s="18">
        <v>1398182</v>
      </c>
      <c r="F478" s="18">
        <v>661107</v>
      </c>
      <c r="G478" s="19">
        <v>0.47283330559699999</v>
      </c>
      <c r="H478" s="8">
        <v>6</v>
      </c>
    </row>
    <row r="479" spans="1:8" ht="13.8" thickBot="1" x14ac:dyDescent="0.3">
      <c r="A479" s="6">
        <v>210976109</v>
      </c>
      <c r="B479" s="7" t="s">
        <v>30</v>
      </c>
      <c r="C479" s="6" t="s">
        <v>520</v>
      </c>
      <c r="D479" s="18">
        <v>311827</v>
      </c>
      <c r="E479" s="18">
        <v>105199699</v>
      </c>
      <c r="F479" s="18">
        <v>75369667</v>
      </c>
      <c r="G479" s="19">
        <v>0.71644377708399998</v>
      </c>
      <c r="H479" s="8">
        <v>1</v>
      </c>
    </row>
    <row r="480" spans="1:8" ht="13.8" thickBot="1" x14ac:dyDescent="0.3">
      <c r="A480" s="6">
        <v>211013810</v>
      </c>
      <c r="B480" s="7" t="s">
        <v>36</v>
      </c>
      <c r="C480" s="6" t="s">
        <v>521</v>
      </c>
      <c r="D480" s="18">
        <v>19034</v>
      </c>
      <c r="E480" s="18">
        <v>2750814</v>
      </c>
      <c r="F480" s="18">
        <v>1456864</v>
      </c>
      <c r="G480" s="19">
        <v>0.52961194515200005</v>
      </c>
      <c r="H480" s="8">
        <v>6</v>
      </c>
    </row>
    <row r="481" spans="1:8" ht="13.8" thickBot="1" x14ac:dyDescent="0.3">
      <c r="A481" s="6">
        <v>211015810</v>
      </c>
      <c r="B481" s="7" t="s">
        <v>37</v>
      </c>
      <c r="C481" s="6" t="s">
        <v>522</v>
      </c>
      <c r="D481" s="18">
        <v>3290</v>
      </c>
      <c r="E481" s="18">
        <v>1612494</v>
      </c>
      <c r="F481" s="18">
        <v>895978</v>
      </c>
      <c r="G481" s="19">
        <v>0.55564731359399999</v>
      </c>
      <c r="H481" s="8">
        <v>6</v>
      </c>
    </row>
    <row r="482" spans="1:8" ht="13.8" thickBot="1" x14ac:dyDescent="0.3">
      <c r="A482" s="6">
        <v>211027810</v>
      </c>
      <c r="B482" s="7" t="s">
        <v>43</v>
      </c>
      <c r="C482" s="6" t="s">
        <v>523</v>
      </c>
      <c r="D482" s="18">
        <v>6982</v>
      </c>
      <c r="E482" s="18">
        <v>3139751</v>
      </c>
      <c r="F482" s="18">
        <v>1496943</v>
      </c>
      <c r="G482" s="19">
        <v>0.47677123546599998</v>
      </c>
      <c r="H482" s="8">
        <v>6</v>
      </c>
    </row>
    <row r="483" spans="1:8" ht="13.8" thickBot="1" x14ac:dyDescent="0.3">
      <c r="A483" s="6">
        <v>211044110</v>
      </c>
      <c r="B483" s="7" t="s">
        <v>23</v>
      </c>
      <c r="C483" s="6" t="s">
        <v>524</v>
      </c>
      <c r="D483" s="18">
        <v>7879</v>
      </c>
      <c r="E483" s="18">
        <v>2319675</v>
      </c>
      <c r="F483" s="18">
        <v>1025607</v>
      </c>
      <c r="G483" s="19">
        <v>0.442133933305</v>
      </c>
      <c r="H483" s="8">
        <v>6</v>
      </c>
    </row>
    <row r="484" spans="1:8" ht="13.8" thickBot="1" x14ac:dyDescent="0.3">
      <c r="A484" s="6">
        <v>211050110</v>
      </c>
      <c r="B484" s="7" t="s">
        <v>24</v>
      </c>
      <c r="C484" s="6" t="s">
        <v>525</v>
      </c>
      <c r="D484" s="18">
        <v>6578</v>
      </c>
      <c r="E484" s="18">
        <v>4798350</v>
      </c>
      <c r="F484" s="18">
        <v>1850404</v>
      </c>
      <c r="G484" s="19">
        <v>0.38563340902299997</v>
      </c>
      <c r="H484" s="8">
        <v>6</v>
      </c>
    </row>
    <row r="485" spans="1:8" ht="13.8" thickBot="1" x14ac:dyDescent="0.3">
      <c r="A485" s="6">
        <v>211052110</v>
      </c>
      <c r="B485" s="7" t="s">
        <v>25</v>
      </c>
      <c r="C485" s="6" t="s">
        <v>526</v>
      </c>
      <c r="D485" s="18">
        <v>23910</v>
      </c>
      <c r="E485" s="18">
        <v>2292048</v>
      </c>
      <c r="F485" s="18">
        <v>1457023</v>
      </c>
      <c r="G485" s="19">
        <v>0.63568609952900001</v>
      </c>
      <c r="H485" s="8">
        <v>6</v>
      </c>
    </row>
    <row r="486" spans="1:8" ht="13.8" thickBot="1" x14ac:dyDescent="0.3">
      <c r="A486" s="6">
        <v>211052210</v>
      </c>
      <c r="B486" s="7" t="s">
        <v>25</v>
      </c>
      <c r="C486" s="6" t="s">
        <v>527</v>
      </c>
      <c r="D486" s="18">
        <v>7236</v>
      </c>
      <c r="E486" s="18">
        <v>2345195</v>
      </c>
      <c r="F486" s="18">
        <v>744061</v>
      </c>
      <c r="G486" s="19">
        <v>0.317270427942</v>
      </c>
      <c r="H486" s="8">
        <v>6</v>
      </c>
    </row>
    <row r="487" spans="1:8" ht="13.8" thickBot="1" x14ac:dyDescent="0.3">
      <c r="A487" s="6">
        <v>211054810</v>
      </c>
      <c r="B487" s="7" t="s">
        <v>46</v>
      </c>
      <c r="C487" s="6" t="s">
        <v>528</v>
      </c>
      <c r="D487" s="18">
        <v>58721</v>
      </c>
      <c r="E487" s="18">
        <v>8285842</v>
      </c>
      <c r="F487" s="18">
        <v>3432431</v>
      </c>
      <c r="G487" s="19">
        <v>0.41425251960699999</v>
      </c>
      <c r="H487" s="8">
        <v>6</v>
      </c>
    </row>
    <row r="488" spans="1:8" ht="13.8" thickBot="1" x14ac:dyDescent="0.3">
      <c r="A488" s="6">
        <v>211085010</v>
      </c>
      <c r="B488" s="7" t="s">
        <v>48</v>
      </c>
      <c r="C488" s="6" t="s">
        <v>529</v>
      </c>
      <c r="D488" s="18">
        <v>38010</v>
      </c>
      <c r="E488" s="18">
        <v>19939146</v>
      </c>
      <c r="F488" s="18">
        <v>7126572</v>
      </c>
      <c r="G488" s="19">
        <v>0.35741612315100002</v>
      </c>
      <c r="H488" s="8">
        <v>5</v>
      </c>
    </row>
    <row r="489" spans="1:8" ht="13.8" thickBot="1" x14ac:dyDescent="0.3">
      <c r="A489" s="6">
        <v>211085410</v>
      </c>
      <c r="B489" s="7" t="s">
        <v>48</v>
      </c>
      <c r="C489" s="6" t="s">
        <v>530</v>
      </c>
      <c r="D489" s="18">
        <v>25173</v>
      </c>
      <c r="E489" s="18">
        <v>18253201</v>
      </c>
      <c r="F489" s="18">
        <v>9680776</v>
      </c>
      <c r="G489" s="19">
        <v>0.53036046028100003</v>
      </c>
      <c r="H489" s="8">
        <v>5</v>
      </c>
    </row>
    <row r="490" spans="1:8" ht="13.8" thickBot="1" x14ac:dyDescent="0.3">
      <c r="A490" s="6">
        <v>211115511</v>
      </c>
      <c r="B490" s="7" t="s">
        <v>37</v>
      </c>
      <c r="C490" s="6" t="s">
        <v>531</v>
      </c>
      <c r="D490" s="18">
        <v>2441</v>
      </c>
      <c r="E490" s="18">
        <v>1337617</v>
      </c>
      <c r="F490" s="18">
        <v>689505</v>
      </c>
      <c r="G490" s="19">
        <v>0.51547265052699998</v>
      </c>
      <c r="H490" s="8">
        <v>6</v>
      </c>
    </row>
    <row r="491" spans="1:8" ht="13.8" thickBot="1" x14ac:dyDescent="0.3">
      <c r="A491" s="6">
        <v>211150711</v>
      </c>
      <c r="B491" s="7" t="s">
        <v>24</v>
      </c>
      <c r="C491" s="6" t="s">
        <v>532</v>
      </c>
      <c r="D491" s="18">
        <v>16790</v>
      </c>
      <c r="E491" s="18">
        <v>3456438</v>
      </c>
      <c r="F491" s="18">
        <v>2066154</v>
      </c>
      <c r="G491" s="19">
        <v>0.59776973724299998</v>
      </c>
      <c r="H491" s="8">
        <v>6</v>
      </c>
    </row>
    <row r="492" spans="1:8" ht="13.8" thickBot="1" x14ac:dyDescent="0.3">
      <c r="A492" s="6">
        <v>211152411</v>
      </c>
      <c r="B492" s="7" t="s">
        <v>25</v>
      </c>
      <c r="C492" s="6" t="s">
        <v>533</v>
      </c>
      <c r="D492" s="18">
        <v>10012</v>
      </c>
      <c r="E492" s="18">
        <v>2068682</v>
      </c>
      <c r="F492" s="18">
        <v>889718</v>
      </c>
      <c r="G492" s="19">
        <v>0.43008929490999998</v>
      </c>
      <c r="H492" s="8">
        <v>6</v>
      </c>
    </row>
    <row r="493" spans="1:8" ht="13.8" thickBot="1" x14ac:dyDescent="0.3">
      <c r="A493" s="6">
        <v>211163111</v>
      </c>
      <c r="B493" s="7" t="s">
        <v>26</v>
      </c>
      <c r="C493" s="6" t="s">
        <v>534</v>
      </c>
      <c r="D493" s="18">
        <v>3129</v>
      </c>
      <c r="E493" s="18">
        <v>1368728</v>
      </c>
      <c r="F493" s="18">
        <v>848751</v>
      </c>
      <c r="G493" s="19">
        <v>0.62010204792000001</v>
      </c>
      <c r="H493" s="8">
        <v>6</v>
      </c>
    </row>
    <row r="494" spans="1:8" ht="13.8" thickBot="1" x14ac:dyDescent="0.3">
      <c r="A494" s="6">
        <v>211173411</v>
      </c>
      <c r="B494" s="7" t="s">
        <v>29</v>
      </c>
      <c r="C494" s="6" t="s">
        <v>535</v>
      </c>
      <c r="D494" s="18">
        <v>36231</v>
      </c>
      <c r="E494" s="18">
        <v>5201882</v>
      </c>
      <c r="F494" s="18">
        <v>3819291</v>
      </c>
      <c r="G494" s="19">
        <v>0.73421329259799994</v>
      </c>
      <c r="H494" s="8">
        <v>6</v>
      </c>
    </row>
    <row r="495" spans="1:8" ht="13.8" thickBot="1" x14ac:dyDescent="0.3">
      <c r="A495" s="6">
        <v>211176111</v>
      </c>
      <c r="B495" s="7" t="s">
        <v>30</v>
      </c>
      <c r="C495" s="6" t="s">
        <v>536</v>
      </c>
      <c r="D495" s="18">
        <v>128945</v>
      </c>
      <c r="E495" s="18">
        <v>46225017</v>
      </c>
      <c r="F495" s="18">
        <v>26448112</v>
      </c>
      <c r="G495" s="19">
        <v>0.57216012477800005</v>
      </c>
      <c r="H495" s="8">
        <v>2</v>
      </c>
    </row>
    <row r="496" spans="1:8" ht="13.8" thickBot="1" x14ac:dyDescent="0.3">
      <c r="A496" s="6">
        <v>211213212</v>
      </c>
      <c r="B496" s="7" t="s">
        <v>36</v>
      </c>
      <c r="C496" s="6" t="s">
        <v>112</v>
      </c>
      <c r="D496" s="18">
        <v>16474</v>
      </c>
      <c r="E496" s="18">
        <v>2062997</v>
      </c>
      <c r="F496" s="18">
        <v>1061131</v>
      </c>
      <c r="G496" s="19">
        <v>0.514363825321</v>
      </c>
      <c r="H496" s="8">
        <v>6</v>
      </c>
    </row>
    <row r="497" spans="1:8" ht="13.8" thickBot="1" x14ac:dyDescent="0.3">
      <c r="A497" s="6">
        <v>211215212</v>
      </c>
      <c r="B497" s="7" t="s">
        <v>37</v>
      </c>
      <c r="C497" s="6" t="s">
        <v>537</v>
      </c>
      <c r="D497" s="18">
        <v>3571</v>
      </c>
      <c r="E497" s="18">
        <v>1655783</v>
      </c>
      <c r="F497" s="18">
        <v>828321</v>
      </c>
      <c r="G497" s="19">
        <v>0.50025939941399999</v>
      </c>
      <c r="H497" s="8">
        <v>6</v>
      </c>
    </row>
    <row r="498" spans="1:8" ht="13.8" thickBot="1" x14ac:dyDescent="0.3">
      <c r="A498" s="6">
        <v>211219212</v>
      </c>
      <c r="B498" s="7" t="s">
        <v>22</v>
      </c>
      <c r="C498" s="6" t="s">
        <v>538</v>
      </c>
      <c r="D498" s="18">
        <v>25440</v>
      </c>
      <c r="E498" s="18">
        <v>4619687</v>
      </c>
      <c r="F498" s="18">
        <v>2643262</v>
      </c>
      <c r="G498" s="19">
        <v>0.57217341661400001</v>
      </c>
      <c r="H498" s="8">
        <v>6</v>
      </c>
    </row>
    <row r="499" spans="1:8" ht="13.8" thickBot="1" x14ac:dyDescent="0.3">
      <c r="A499" s="6">
        <v>211225312</v>
      </c>
      <c r="B499" s="7" t="s">
        <v>42</v>
      </c>
      <c r="C499" s="6" t="s">
        <v>115</v>
      </c>
      <c r="D499" s="18">
        <v>7931</v>
      </c>
      <c r="E499" s="18">
        <v>3266799</v>
      </c>
      <c r="F499" s="18">
        <v>1511794</v>
      </c>
      <c r="G499" s="19">
        <v>0.462775319814</v>
      </c>
      <c r="H499" s="8">
        <v>6</v>
      </c>
    </row>
    <row r="500" spans="1:8" ht="13.8" thickBot="1" x14ac:dyDescent="0.3">
      <c r="A500" s="6">
        <v>211305113</v>
      </c>
      <c r="B500" s="7" t="s">
        <v>20</v>
      </c>
      <c r="C500" s="6" t="s">
        <v>539</v>
      </c>
      <c r="D500" s="18">
        <v>9634</v>
      </c>
      <c r="E500" s="18">
        <v>5557952</v>
      </c>
      <c r="F500" s="18">
        <v>1602767</v>
      </c>
      <c r="G500" s="19">
        <v>0.288373678922</v>
      </c>
      <c r="H500" s="8">
        <v>6</v>
      </c>
    </row>
    <row r="501" spans="1:8" ht="13.8" thickBot="1" x14ac:dyDescent="0.3">
      <c r="A501" s="6">
        <v>211305313</v>
      </c>
      <c r="B501" s="7" t="s">
        <v>20</v>
      </c>
      <c r="C501" s="6" t="s">
        <v>115</v>
      </c>
      <c r="D501" s="18">
        <v>9764</v>
      </c>
      <c r="E501" s="18">
        <v>2355657</v>
      </c>
      <c r="F501" s="18">
        <v>1315298</v>
      </c>
      <c r="G501" s="19">
        <v>0.55835717916399996</v>
      </c>
      <c r="H501" s="8">
        <v>6</v>
      </c>
    </row>
    <row r="502" spans="1:8" ht="13.8" thickBot="1" x14ac:dyDescent="0.3">
      <c r="A502" s="6">
        <v>211317013</v>
      </c>
      <c r="B502" s="7" t="s">
        <v>38</v>
      </c>
      <c r="C502" s="6" t="s">
        <v>540</v>
      </c>
      <c r="D502" s="18">
        <v>23048</v>
      </c>
      <c r="E502" s="18">
        <v>4247303</v>
      </c>
      <c r="F502" s="18">
        <v>2257868</v>
      </c>
      <c r="G502" s="19">
        <v>0.53160041570600003</v>
      </c>
      <c r="H502" s="8">
        <v>6</v>
      </c>
    </row>
    <row r="503" spans="1:8" ht="13.8" thickBot="1" x14ac:dyDescent="0.3">
      <c r="A503" s="6">
        <v>211319513</v>
      </c>
      <c r="B503" s="7" t="s">
        <v>22</v>
      </c>
      <c r="C503" s="6" t="s">
        <v>541</v>
      </c>
      <c r="D503" s="18">
        <v>9992</v>
      </c>
      <c r="E503" s="18">
        <v>1883666</v>
      </c>
      <c r="F503" s="18">
        <v>1241493</v>
      </c>
      <c r="G503" s="19">
        <v>0.65908342599799996</v>
      </c>
      <c r="H503" s="8">
        <v>6</v>
      </c>
    </row>
    <row r="504" spans="1:8" ht="13.8" thickBot="1" x14ac:dyDescent="0.3">
      <c r="A504" s="6">
        <v>211327413</v>
      </c>
      <c r="B504" s="7" t="s">
        <v>43</v>
      </c>
      <c r="C504" s="6" t="s">
        <v>542</v>
      </c>
      <c r="D504" s="18">
        <v>9913</v>
      </c>
      <c r="E504" s="18">
        <v>3630570</v>
      </c>
      <c r="F504" s="18">
        <v>2041012</v>
      </c>
      <c r="G504" s="19">
        <v>0.56217396259300001</v>
      </c>
      <c r="H504" s="8">
        <v>6</v>
      </c>
    </row>
    <row r="505" spans="1:8" ht="13.8" thickBot="1" x14ac:dyDescent="0.3">
      <c r="A505" s="6">
        <v>211341013</v>
      </c>
      <c r="B505" s="7" t="s">
        <v>44</v>
      </c>
      <c r="C505" s="6" t="s">
        <v>543</v>
      </c>
      <c r="D505" s="18">
        <v>8937</v>
      </c>
      <c r="E505" s="18">
        <v>2197554</v>
      </c>
      <c r="F505" s="18">
        <v>1086812</v>
      </c>
      <c r="G505" s="19">
        <v>0.49455532431600002</v>
      </c>
      <c r="H505" s="8">
        <v>6</v>
      </c>
    </row>
    <row r="506" spans="1:8" ht="13.8" thickBot="1" x14ac:dyDescent="0.3">
      <c r="A506" s="6">
        <v>211370713</v>
      </c>
      <c r="B506" s="7" t="s">
        <v>47</v>
      </c>
      <c r="C506" s="6" t="s">
        <v>544</v>
      </c>
      <c r="D506" s="18">
        <v>51109</v>
      </c>
      <c r="E506" s="18">
        <v>4360776</v>
      </c>
      <c r="F506" s="18">
        <v>3442012</v>
      </c>
      <c r="G506" s="19">
        <v>0.78931182622899998</v>
      </c>
      <c r="H506" s="8">
        <v>6</v>
      </c>
    </row>
    <row r="507" spans="1:8" ht="13.8" thickBot="1" x14ac:dyDescent="0.3">
      <c r="A507" s="6">
        <v>211376113</v>
      </c>
      <c r="B507" s="7" t="s">
        <v>30</v>
      </c>
      <c r="C507" s="6" t="s">
        <v>545</v>
      </c>
      <c r="D507" s="18">
        <v>24465</v>
      </c>
      <c r="E507" s="18">
        <v>13723042</v>
      </c>
      <c r="F507" s="18">
        <v>5067575</v>
      </c>
      <c r="G507" s="19">
        <v>0.369274914264</v>
      </c>
      <c r="H507" s="8">
        <v>5</v>
      </c>
    </row>
    <row r="508" spans="1:8" ht="13.8" thickBot="1" x14ac:dyDescent="0.3">
      <c r="A508" s="6">
        <v>211415114</v>
      </c>
      <c r="B508" s="7" t="s">
        <v>37</v>
      </c>
      <c r="C508" s="6" t="s">
        <v>546</v>
      </c>
      <c r="D508" s="18">
        <v>1153</v>
      </c>
      <c r="E508" s="18">
        <v>1951012</v>
      </c>
      <c r="F508" s="18">
        <v>759677</v>
      </c>
      <c r="G508" s="19">
        <v>0.38937586545899999</v>
      </c>
      <c r="H508" s="8">
        <v>6</v>
      </c>
    </row>
    <row r="509" spans="1:8" ht="13.8" thickBot="1" x14ac:dyDescent="0.3">
      <c r="A509" s="6">
        <v>211415814</v>
      </c>
      <c r="B509" s="7" t="s">
        <v>37</v>
      </c>
      <c r="C509" s="6" t="s">
        <v>547</v>
      </c>
      <c r="D509" s="18">
        <v>8893</v>
      </c>
      <c r="E509" s="18">
        <v>2838192</v>
      </c>
      <c r="F509" s="18">
        <v>769159</v>
      </c>
      <c r="G509" s="19">
        <v>0.27100315689999999</v>
      </c>
      <c r="H509" s="8">
        <v>6</v>
      </c>
    </row>
    <row r="510" spans="1:8" ht="13.8" thickBot="1" x14ac:dyDescent="0.3">
      <c r="A510" s="6">
        <v>211417614</v>
      </c>
      <c r="B510" s="7" t="s">
        <v>38</v>
      </c>
      <c r="C510" s="6" t="s">
        <v>548</v>
      </c>
      <c r="D510" s="18">
        <v>51956</v>
      </c>
      <c r="E510" s="18">
        <v>6400749</v>
      </c>
      <c r="F510" s="18">
        <v>2604721</v>
      </c>
      <c r="G510" s="19">
        <v>0.40694004297199998</v>
      </c>
      <c r="H510" s="8">
        <v>6</v>
      </c>
    </row>
    <row r="511" spans="1:8" ht="13.8" thickBot="1" x14ac:dyDescent="0.3">
      <c r="A511" s="6">
        <v>211527615</v>
      </c>
      <c r="B511" s="7" t="s">
        <v>43</v>
      </c>
      <c r="C511" s="6" t="s">
        <v>548</v>
      </c>
      <c r="D511" s="18">
        <v>55232</v>
      </c>
      <c r="E511" s="18">
        <v>11829317</v>
      </c>
      <c r="F511" s="18">
        <v>2320670</v>
      </c>
      <c r="G511" s="19">
        <v>0.19617953896500001</v>
      </c>
      <c r="H511" s="8">
        <v>6</v>
      </c>
    </row>
    <row r="512" spans="1:8" ht="13.8" thickBot="1" x14ac:dyDescent="0.3">
      <c r="A512" s="6">
        <v>211552215</v>
      </c>
      <c r="B512" s="7" t="s">
        <v>25</v>
      </c>
      <c r="C512" s="6" t="s">
        <v>112</v>
      </c>
      <c r="D512" s="18">
        <v>15477</v>
      </c>
      <c r="E512" s="18">
        <v>2285325</v>
      </c>
      <c r="F512" s="18">
        <v>1088904</v>
      </c>
      <c r="G512" s="19">
        <v>0.47647663950899999</v>
      </c>
      <c r="H512" s="8">
        <v>6</v>
      </c>
    </row>
    <row r="513" spans="1:8" ht="13.8" thickBot="1" x14ac:dyDescent="0.3">
      <c r="A513" s="6">
        <v>211570215</v>
      </c>
      <c r="B513" s="7" t="s">
        <v>47</v>
      </c>
      <c r="C513" s="6" t="s">
        <v>549</v>
      </c>
      <c r="D513" s="18">
        <v>70853</v>
      </c>
      <c r="E513" s="18">
        <v>9403322</v>
      </c>
      <c r="F513" s="18">
        <v>6790421</v>
      </c>
      <c r="G513" s="19">
        <v>0.72213000059099997</v>
      </c>
      <c r="H513" s="8">
        <v>6</v>
      </c>
    </row>
    <row r="514" spans="1:8" ht="13.8" thickBot="1" x14ac:dyDescent="0.3">
      <c r="A514" s="6">
        <v>211585015</v>
      </c>
      <c r="B514" s="7" t="s">
        <v>48</v>
      </c>
      <c r="C514" s="6" t="s">
        <v>550</v>
      </c>
      <c r="D514" s="18">
        <v>2634</v>
      </c>
      <c r="E514" s="18">
        <v>1453664</v>
      </c>
      <c r="F514" s="18">
        <v>843792</v>
      </c>
      <c r="G514" s="19">
        <v>0.58045876026099996</v>
      </c>
      <c r="H514" s="8">
        <v>6</v>
      </c>
    </row>
    <row r="515" spans="1:8" ht="13.8" thickBot="1" x14ac:dyDescent="0.3">
      <c r="A515" s="6">
        <v>211585315</v>
      </c>
      <c r="B515" s="7" t="s">
        <v>48</v>
      </c>
      <c r="C515" s="6" t="s">
        <v>551</v>
      </c>
      <c r="D515" s="18">
        <v>2059</v>
      </c>
      <c r="E515" s="18">
        <v>1611783</v>
      </c>
      <c r="F515" s="18">
        <v>632523</v>
      </c>
      <c r="G515" s="19">
        <v>0.392436832189</v>
      </c>
      <c r="H515" s="8">
        <v>6</v>
      </c>
    </row>
    <row r="516" spans="1:8" ht="13.8" thickBot="1" x14ac:dyDescent="0.3">
      <c r="A516" s="6">
        <v>211595015</v>
      </c>
      <c r="B516" s="7" t="s">
        <v>32</v>
      </c>
      <c r="C516" s="6" t="s">
        <v>552</v>
      </c>
      <c r="D516" s="18">
        <v>10069</v>
      </c>
      <c r="E516" s="18">
        <v>2991219</v>
      </c>
      <c r="F516" s="18">
        <v>1680250</v>
      </c>
      <c r="G516" s="19">
        <v>0.56172752380299995</v>
      </c>
      <c r="H516" s="8">
        <v>6</v>
      </c>
    </row>
    <row r="517" spans="1:8" ht="13.8" thickBot="1" x14ac:dyDescent="0.3">
      <c r="A517" s="6">
        <v>211615816</v>
      </c>
      <c r="B517" s="7" t="s">
        <v>37</v>
      </c>
      <c r="C517" s="6" t="s">
        <v>553</v>
      </c>
      <c r="D517" s="18">
        <v>4335</v>
      </c>
      <c r="E517" s="18">
        <v>1945561</v>
      </c>
      <c r="F517" s="18">
        <v>664074</v>
      </c>
      <c r="G517" s="19">
        <v>0.34132775664300002</v>
      </c>
      <c r="H517" s="8">
        <v>6</v>
      </c>
    </row>
    <row r="518" spans="1:8" ht="13.8" thickBot="1" x14ac:dyDescent="0.3">
      <c r="A518" s="6">
        <v>211617616</v>
      </c>
      <c r="B518" s="7" t="s">
        <v>38</v>
      </c>
      <c r="C518" s="6" t="s">
        <v>554</v>
      </c>
      <c r="D518" s="18">
        <v>10568</v>
      </c>
      <c r="E518" s="18">
        <v>1964983</v>
      </c>
      <c r="F518" s="18">
        <v>1111414</v>
      </c>
      <c r="G518" s="19">
        <v>0.56560999155000002</v>
      </c>
      <c r="H518" s="8">
        <v>6</v>
      </c>
    </row>
    <row r="519" spans="1:8" ht="13.8" thickBot="1" x14ac:dyDescent="0.3">
      <c r="A519" s="6">
        <v>211641016</v>
      </c>
      <c r="B519" s="7" t="s">
        <v>44</v>
      </c>
      <c r="C519" s="6" t="s">
        <v>555</v>
      </c>
      <c r="D519" s="18">
        <v>16546</v>
      </c>
      <c r="E519" s="18">
        <v>4744693</v>
      </c>
      <c r="F519" s="18">
        <v>3191898</v>
      </c>
      <c r="G519" s="19">
        <v>0.672730147838</v>
      </c>
      <c r="H519" s="8">
        <v>6</v>
      </c>
    </row>
    <row r="520" spans="1:8" ht="13.8" thickBot="1" x14ac:dyDescent="0.3">
      <c r="A520" s="6">
        <v>211676616</v>
      </c>
      <c r="B520" s="7" t="s">
        <v>30</v>
      </c>
      <c r="C520" s="6" t="s">
        <v>556</v>
      </c>
      <c r="D520" s="18">
        <v>15463</v>
      </c>
      <c r="E520" s="18">
        <v>5248498</v>
      </c>
      <c r="F520" s="18">
        <v>2628354</v>
      </c>
      <c r="G520" s="19">
        <v>0.50078213214800005</v>
      </c>
      <c r="H520" s="8">
        <v>6</v>
      </c>
    </row>
    <row r="521" spans="1:8" ht="13.8" thickBot="1" x14ac:dyDescent="0.3">
      <c r="A521" s="6">
        <v>211719517</v>
      </c>
      <c r="B521" s="7" t="s">
        <v>22</v>
      </c>
      <c r="C521" s="6" t="s">
        <v>118</v>
      </c>
      <c r="D521" s="18">
        <v>46742</v>
      </c>
      <c r="E521" s="18">
        <v>2643629</v>
      </c>
      <c r="F521" s="18">
        <v>1641889</v>
      </c>
      <c r="G521" s="19">
        <v>0.62107390165300003</v>
      </c>
      <c r="H521" s="8">
        <v>6</v>
      </c>
    </row>
    <row r="522" spans="1:8" ht="13.8" thickBot="1" x14ac:dyDescent="0.3">
      <c r="A522" s="6">
        <v>211720517</v>
      </c>
      <c r="B522" s="7" t="s">
        <v>40</v>
      </c>
      <c r="C522" s="6" t="s">
        <v>557</v>
      </c>
      <c r="D522" s="18">
        <v>19705</v>
      </c>
      <c r="E522" s="18">
        <v>3330205</v>
      </c>
      <c r="F522" s="18">
        <v>2690592</v>
      </c>
      <c r="G522" s="19">
        <v>0.80793583393000001</v>
      </c>
      <c r="H522" s="8">
        <v>6</v>
      </c>
    </row>
    <row r="523" spans="1:8" ht="13.8" thickBot="1" x14ac:dyDescent="0.3">
      <c r="A523" s="6">
        <v>211723417</v>
      </c>
      <c r="B523" s="7" t="s">
        <v>41</v>
      </c>
      <c r="C523" s="6" t="s">
        <v>558</v>
      </c>
      <c r="D523" s="18">
        <v>115461</v>
      </c>
      <c r="E523" s="18">
        <v>10713615</v>
      </c>
      <c r="F523" s="18">
        <v>7327798</v>
      </c>
      <c r="G523" s="19">
        <v>0.68397063016799997</v>
      </c>
      <c r="H523" s="8">
        <v>6</v>
      </c>
    </row>
    <row r="524" spans="1:8" ht="13.8" thickBot="1" x14ac:dyDescent="0.3">
      <c r="A524" s="6">
        <v>211752317</v>
      </c>
      <c r="B524" s="7" t="s">
        <v>25</v>
      </c>
      <c r="C524" s="6" t="s">
        <v>559</v>
      </c>
      <c r="D524" s="18">
        <v>19339</v>
      </c>
      <c r="E524" s="18">
        <v>1931894</v>
      </c>
      <c r="F524" s="18">
        <v>1103186</v>
      </c>
      <c r="G524" s="19">
        <v>0.571038603782</v>
      </c>
      <c r="H524" s="8">
        <v>6</v>
      </c>
    </row>
    <row r="525" spans="1:8" ht="13.8" thickBot="1" x14ac:dyDescent="0.3">
      <c r="A525" s="6">
        <v>211773217</v>
      </c>
      <c r="B525" s="7" t="s">
        <v>29</v>
      </c>
      <c r="C525" s="6" t="s">
        <v>560</v>
      </c>
      <c r="D525" s="18">
        <v>22490</v>
      </c>
      <c r="E525" s="18">
        <v>3439000</v>
      </c>
      <c r="F525" s="18">
        <v>2437880</v>
      </c>
      <c r="G525" s="19">
        <v>0.70889210700899996</v>
      </c>
      <c r="H525" s="8">
        <v>6</v>
      </c>
    </row>
    <row r="526" spans="1:8" ht="13.8" thickBot="1" x14ac:dyDescent="0.3">
      <c r="A526" s="6">
        <v>211815218</v>
      </c>
      <c r="B526" s="7" t="s">
        <v>37</v>
      </c>
      <c r="C526" s="6" t="s">
        <v>561</v>
      </c>
      <c r="D526" s="18">
        <v>2702</v>
      </c>
      <c r="E526" s="18">
        <v>2112680</v>
      </c>
      <c r="F526" s="18">
        <v>634352</v>
      </c>
      <c r="G526" s="19">
        <v>0.30025938153199999</v>
      </c>
      <c r="H526" s="8">
        <v>6</v>
      </c>
    </row>
    <row r="527" spans="1:8" ht="13.8" thickBot="1" x14ac:dyDescent="0.3">
      <c r="A527" s="6">
        <v>211819318</v>
      </c>
      <c r="B527" s="7" t="s">
        <v>22</v>
      </c>
      <c r="C527" s="6" t="s">
        <v>562</v>
      </c>
      <c r="D527" s="18">
        <v>27696</v>
      </c>
      <c r="E527" s="18">
        <v>3924015</v>
      </c>
      <c r="F527" s="18">
        <v>2399749</v>
      </c>
      <c r="G527" s="19">
        <v>0.61155450343999995</v>
      </c>
      <c r="H527" s="8">
        <v>6</v>
      </c>
    </row>
    <row r="528" spans="1:8" ht="13.8" thickBot="1" x14ac:dyDescent="0.3">
      <c r="A528" s="6">
        <v>211819418</v>
      </c>
      <c r="B528" s="7" t="s">
        <v>22</v>
      </c>
      <c r="C528" s="6" t="s">
        <v>563</v>
      </c>
      <c r="D528" s="18">
        <v>18932</v>
      </c>
      <c r="E528" s="18">
        <v>4618731</v>
      </c>
      <c r="F528" s="18">
        <v>1821572</v>
      </c>
      <c r="G528" s="19">
        <v>0.39438799023600002</v>
      </c>
      <c r="H528" s="8">
        <v>6</v>
      </c>
    </row>
    <row r="529" spans="1:8" ht="13.8" thickBot="1" x14ac:dyDescent="0.3">
      <c r="A529" s="6">
        <v>211841518</v>
      </c>
      <c r="B529" s="7" t="s">
        <v>44</v>
      </c>
      <c r="C529" s="6" t="s">
        <v>564</v>
      </c>
      <c r="D529" s="18">
        <v>6722</v>
      </c>
      <c r="E529" s="18">
        <v>2385626</v>
      </c>
      <c r="F529" s="18">
        <v>1143832</v>
      </c>
      <c r="G529" s="19">
        <v>0.47946828603699998</v>
      </c>
      <c r="H529" s="8">
        <v>6</v>
      </c>
    </row>
    <row r="530" spans="1:8" ht="13.8" thickBot="1" x14ac:dyDescent="0.3">
      <c r="A530" s="6">
        <v>211847318</v>
      </c>
      <c r="B530" s="7" t="s">
        <v>45</v>
      </c>
      <c r="C530" s="6" t="s">
        <v>136</v>
      </c>
      <c r="D530" s="18">
        <v>27918</v>
      </c>
      <c r="E530" s="18">
        <v>1731737</v>
      </c>
      <c r="F530" s="18">
        <v>1453310</v>
      </c>
      <c r="G530" s="19">
        <v>0.83922094106599998</v>
      </c>
      <c r="H530" s="8">
        <v>6</v>
      </c>
    </row>
    <row r="531" spans="1:8" ht="13.8" thickBot="1" x14ac:dyDescent="0.3">
      <c r="A531" s="6">
        <v>211854518</v>
      </c>
      <c r="B531" s="7" t="s">
        <v>46</v>
      </c>
      <c r="C531" s="6" t="s">
        <v>565</v>
      </c>
      <c r="D531" s="18">
        <v>53909</v>
      </c>
      <c r="E531" s="18">
        <v>7715432</v>
      </c>
      <c r="F531" s="18">
        <v>4391882</v>
      </c>
      <c r="G531" s="19">
        <v>0.56923347711500005</v>
      </c>
      <c r="H531" s="8">
        <v>6</v>
      </c>
    </row>
    <row r="532" spans="1:8" ht="13.8" thickBot="1" x14ac:dyDescent="0.3">
      <c r="A532" s="6">
        <v>211866318</v>
      </c>
      <c r="B532" s="7" t="s">
        <v>27</v>
      </c>
      <c r="C532" s="6" t="s">
        <v>566</v>
      </c>
      <c r="D532" s="18">
        <v>12110</v>
      </c>
      <c r="E532" s="18">
        <v>2032655</v>
      </c>
      <c r="F532" s="18">
        <v>1035803</v>
      </c>
      <c r="G532" s="19">
        <v>0.509581327438</v>
      </c>
      <c r="H532" s="8">
        <v>6</v>
      </c>
    </row>
    <row r="533" spans="1:8" ht="13.8" thickBot="1" x14ac:dyDescent="0.3">
      <c r="A533" s="6">
        <v>211868318</v>
      </c>
      <c r="B533" s="7" t="s">
        <v>28</v>
      </c>
      <c r="C533" s="6" t="s">
        <v>567</v>
      </c>
      <c r="D533" s="18">
        <v>5909</v>
      </c>
      <c r="E533" s="18">
        <v>1928966</v>
      </c>
      <c r="F533" s="18">
        <v>1021575</v>
      </c>
      <c r="G533" s="19">
        <v>0.52959722280499999</v>
      </c>
      <c r="H533" s="8">
        <v>6</v>
      </c>
    </row>
    <row r="534" spans="1:8" ht="13.8" thickBot="1" x14ac:dyDescent="0.3">
      <c r="A534" s="6">
        <v>211870418</v>
      </c>
      <c r="B534" s="7" t="s">
        <v>47</v>
      </c>
      <c r="C534" s="6" t="s">
        <v>568</v>
      </c>
      <c r="D534" s="18">
        <v>23884</v>
      </c>
      <c r="E534" s="18">
        <v>2346130</v>
      </c>
      <c r="F534" s="18">
        <v>1699860</v>
      </c>
      <c r="G534" s="19">
        <v>0.72453784942599997</v>
      </c>
      <c r="H534" s="8">
        <v>6</v>
      </c>
    </row>
    <row r="535" spans="1:8" ht="13.8" thickBot="1" x14ac:dyDescent="0.3">
      <c r="A535" s="6">
        <v>211925019</v>
      </c>
      <c r="B535" s="7" t="s">
        <v>42</v>
      </c>
      <c r="C535" s="6" t="s">
        <v>569</v>
      </c>
      <c r="D535" s="18">
        <v>6879</v>
      </c>
      <c r="E535" s="18">
        <v>2441436</v>
      </c>
      <c r="F535" s="18">
        <v>1024502</v>
      </c>
      <c r="G535" s="19">
        <v>0.41963091492600002</v>
      </c>
      <c r="H535" s="8">
        <v>6</v>
      </c>
    </row>
    <row r="536" spans="1:8" ht="13.8" thickBot="1" x14ac:dyDescent="0.3">
      <c r="A536" s="6">
        <v>211941319</v>
      </c>
      <c r="B536" s="7" t="s">
        <v>44</v>
      </c>
      <c r="C536" s="6" t="s">
        <v>121</v>
      </c>
      <c r="D536" s="18">
        <v>18302</v>
      </c>
      <c r="E536" s="18">
        <v>2999156</v>
      </c>
      <c r="F536" s="18">
        <v>1152153</v>
      </c>
      <c r="G536" s="19">
        <v>0.38415908813400002</v>
      </c>
      <c r="H536" s="8">
        <v>6</v>
      </c>
    </row>
    <row r="537" spans="1:8" ht="13.8" thickBot="1" x14ac:dyDescent="0.3">
      <c r="A537" s="6">
        <v>211952019</v>
      </c>
      <c r="B537" s="7" t="s">
        <v>25</v>
      </c>
      <c r="C537" s="6" t="s">
        <v>569</v>
      </c>
      <c r="D537" s="18">
        <v>9320</v>
      </c>
      <c r="E537" s="18">
        <v>2247867</v>
      </c>
      <c r="F537" s="18">
        <v>1356733</v>
      </c>
      <c r="G537" s="19">
        <v>0.60356462001800004</v>
      </c>
      <c r="H537" s="8">
        <v>6</v>
      </c>
    </row>
    <row r="538" spans="1:8" ht="13.8" thickBot="1" x14ac:dyDescent="0.3">
      <c r="A538" s="6">
        <v>211973319</v>
      </c>
      <c r="B538" s="7" t="s">
        <v>29</v>
      </c>
      <c r="C538" s="6" t="s">
        <v>570</v>
      </c>
      <c r="D538" s="18">
        <v>32772</v>
      </c>
      <c r="E538" s="18">
        <v>7762965</v>
      </c>
      <c r="F538" s="18">
        <v>5966198</v>
      </c>
      <c r="G538" s="19">
        <v>0.76854628324499996</v>
      </c>
      <c r="H538" s="8">
        <v>6</v>
      </c>
    </row>
    <row r="539" spans="1:8" ht="13.8" thickBot="1" x14ac:dyDescent="0.3">
      <c r="A539" s="6">
        <v>211986219</v>
      </c>
      <c r="B539" s="7" t="s">
        <v>49</v>
      </c>
      <c r="C539" s="6" t="s">
        <v>571</v>
      </c>
      <c r="D539" s="18">
        <v>5530</v>
      </c>
      <c r="E539" s="18">
        <v>901920</v>
      </c>
      <c r="F539" s="18">
        <v>540014</v>
      </c>
      <c r="G539" s="19">
        <v>0.59873825311600004</v>
      </c>
      <c r="H539" s="8">
        <v>6</v>
      </c>
    </row>
    <row r="540" spans="1:8" ht="13.8" thickBot="1" x14ac:dyDescent="0.3">
      <c r="A540" s="6">
        <v>212005120</v>
      </c>
      <c r="B540" s="7" t="s">
        <v>20</v>
      </c>
      <c r="C540" s="6" t="s">
        <v>572</v>
      </c>
      <c r="D540" s="18">
        <v>30356</v>
      </c>
      <c r="E540" s="18">
        <v>4836620</v>
      </c>
      <c r="F540" s="18">
        <v>3050171</v>
      </c>
      <c r="G540" s="19">
        <v>0.63064104318600001</v>
      </c>
      <c r="H540" s="8">
        <v>6</v>
      </c>
    </row>
    <row r="541" spans="1:8" ht="13.8" thickBot="1" x14ac:dyDescent="0.3">
      <c r="A541" s="6">
        <v>212008520</v>
      </c>
      <c r="B541" s="7" t="s">
        <v>21</v>
      </c>
      <c r="C541" s="6" t="s">
        <v>573</v>
      </c>
      <c r="D541" s="18">
        <v>31038</v>
      </c>
      <c r="E541" s="18">
        <v>3713743</v>
      </c>
      <c r="F541" s="18">
        <v>2274154</v>
      </c>
      <c r="G541" s="19">
        <v>0.61236172914499998</v>
      </c>
      <c r="H541" s="8">
        <v>6</v>
      </c>
    </row>
    <row r="542" spans="1:8" ht="13.8" thickBot="1" x14ac:dyDescent="0.3">
      <c r="A542" s="6">
        <v>212015720</v>
      </c>
      <c r="B542" s="7" t="s">
        <v>37</v>
      </c>
      <c r="C542" s="6" t="s">
        <v>574</v>
      </c>
      <c r="D542" s="18">
        <v>2153</v>
      </c>
      <c r="E542" s="18">
        <v>1690205</v>
      </c>
      <c r="F542" s="18">
        <v>809575</v>
      </c>
      <c r="G542" s="19">
        <v>0.47898036241500003</v>
      </c>
      <c r="H542" s="8">
        <v>6</v>
      </c>
    </row>
    <row r="543" spans="1:8" ht="13.8" thickBot="1" x14ac:dyDescent="0.3">
      <c r="A543" s="6">
        <v>212025120</v>
      </c>
      <c r="B543" s="7" t="s">
        <v>42</v>
      </c>
      <c r="C543" s="6" t="s">
        <v>575</v>
      </c>
      <c r="D543" s="18">
        <v>5062</v>
      </c>
      <c r="E543" s="18">
        <v>1737864</v>
      </c>
      <c r="F543" s="18">
        <v>1080164</v>
      </c>
      <c r="G543" s="19">
        <v>0.62154692411400003</v>
      </c>
      <c r="H543" s="8">
        <v>6</v>
      </c>
    </row>
    <row r="544" spans="1:8" ht="13.8" thickBot="1" x14ac:dyDescent="0.3">
      <c r="A544" s="6">
        <v>212044420</v>
      </c>
      <c r="B544" s="7" t="s">
        <v>23</v>
      </c>
      <c r="C544" s="6" t="s">
        <v>576</v>
      </c>
      <c r="D544" s="18">
        <v>3834</v>
      </c>
      <c r="E544" s="18">
        <v>1901599</v>
      </c>
      <c r="F544" s="18">
        <v>1051482</v>
      </c>
      <c r="G544" s="19">
        <v>0.55294620990700005</v>
      </c>
      <c r="H544" s="8">
        <v>6</v>
      </c>
    </row>
    <row r="545" spans="1:8" ht="13.8" thickBot="1" x14ac:dyDescent="0.3">
      <c r="A545" s="6">
        <v>212052320</v>
      </c>
      <c r="B545" s="7" t="s">
        <v>25</v>
      </c>
      <c r="C545" s="6" t="s">
        <v>577</v>
      </c>
      <c r="D545" s="18">
        <v>11325</v>
      </c>
      <c r="E545" s="18">
        <v>1781424</v>
      </c>
      <c r="F545" s="18">
        <v>1005780</v>
      </c>
      <c r="G545" s="19">
        <v>0.56459325551899997</v>
      </c>
      <c r="H545" s="8">
        <v>6</v>
      </c>
    </row>
    <row r="546" spans="1:8" ht="13.8" thickBot="1" x14ac:dyDescent="0.3">
      <c r="A546" s="6">
        <v>212052520</v>
      </c>
      <c r="B546" s="7" t="s">
        <v>25</v>
      </c>
      <c r="C546" s="6" t="s">
        <v>578</v>
      </c>
      <c r="D546" s="18">
        <v>14158</v>
      </c>
      <c r="E546" s="18">
        <v>2466272</v>
      </c>
      <c r="F546" s="18">
        <v>914486</v>
      </c>
      <c r="G546" s="19">
        <v>0.370796889066</v>
      </c>
      <c r="H546" s="8">
        <v>6</v>
      </c>
    </row>
    <row r="547" spans="1:8" ht="13.8" thickBot="1" x14ac:dyDescent="0.3">
      <c r="A547" s="6">
        <v>212052720</v>
      </c>
      <c r="B547" s="7" t="s">
        <v>25</v>
      </c>
      <c r="C547" s="6" t="s">
        <v>579</v>
      </c>
      <c r="D547" s="18">
        <v>7232</v>
      </c>
      <c r="E547" s="18">
        <v>1648145</v>
      </c>
      <c r="F547" s="18">
        <v>631000</v>
      </c>
      <c r="G547" s="19">
        <v>0.38285467028600001</v>
      </c>
      <c r="H547" s="8">
        <v>6</v>
      </c>
    </row>
    <row r="548" spans="1:8" ht="13.8" thickBot="1" x14ac:dyDescent="0.3">
      <c r="A548" s="6">
        <v>212068020</v>
      </c>
      <c r="B548" s="7" t="s">
        <v>28</v>
      </c>
      <c r="C548" s="6" t="s">
        <v>580</v>
      </c>
      <c r="D548" s="18">
        <v>4336</v>
      </c>
      <c r="E548" s="18">
        <v>1493128</v>
      </c>
      <c r="F548" s="18">
        <v>1029439</v>
      </c>
      <c r="G548" s="19">
        <v>0.68945127725599997</v>
      </c>
      <c r="H548" s="8">
        <v>6</v>
      </c>
    </row>
    <row r="549" spans="1:8" ht="13.8" thickBot="1" x14ac:dyDescent="0.3">
      <c r="A549" s="6">
        <v>212068820</v>
      </c>
      <c r="B549" s="7" t="s">
        <v>28</v>
      </c>
      <c r="C549" s="6" t="s">
        <v>581</v>
      </c>
      <c r="D549" s="18">
        <v>7718</v>
      </c>
      <c r="E549" s="18">
        <v>1656611</v>
      </c>
      <c r="F549" s="18">
        <v>871444</v>
      </c>
      <c r="G549" s="19">
        <v>0.52604019641800004</v>
      </c>
      <c r="H549" s="8">
        <v>6</v>
      </c>
    </row>
    <row r="550" spans="1:8" ht="13.8" thickBot="1" x14ac:dyDescent="0.3">
      <c r="A550" s="6">
        <v>212070820</v>
      </c>
      <c r="B550" s="7" t="s">
        <v>47</v>
      </c>
      <c r="C550" s="6" t="s">
        <v>582</v>
      </c>
      <c r="D550" s="18">
        <v>34117</v>
      </c>
      <c r="E550" s="18">
        <v>9236786</v>
      </c>
      <c r="F550" s="18">
        <v>5622754</v>
      </c>
      <c r="G550" s="19">
        <v>0.60873490571900002</v>
      </c>
      <c r="H550" s="8">
        <v>6</v>
      </c>
    </row>
    <row r="551" spans="1:8" ht="13.8" thickBot="1" x14ac:dyDescent="0.3">
      <c r="A551" s="6">
        <v>212073520</v>
      </c>
      <c r="B551" s="7" t="s">
        <v>29</v>
      </c>
      <c r="C551" s="6" t="s">
        <v>583</v>
      </c>
      <c r="D551" s="18">
        <v>9814</v>
      </c>
      <c r="E551" s="18">
        <v>1786123</v>
      </c>
      <c r="F551" s="18">
        <v>906719</v>
      </c>
      <c r="G551" s="19">
        <v>0.50764644145899995</v>
      </c>
      <c r="H551" s="8">
        <v>6</v>
      </c>
    </row>
    <row r="552" spans="1:8" ht="13.8" thickBot="1" x14ac:dyDescent="0.3">
      <c r="A552" s="6">
        <v>212076020</v>
      </c>
      <c r="B552" s="7" t="s">
        <v>30</v>
      </c>
      <c r="C552" s="6" t="s">
        <v>584</v>
      </c>
      <c r="D552" s="18">
        <v>14295</v>
      </c>
      <c r="E552" s="18">
        <v>3689917</v>
      </c>
      <c r="F552" s="18">
        <v>2086324</v>
      </c>
      <c r="G552" s="19">
        <v>0.56541216373400005</v>
      </c>
      <c r="H552" s="8">
        <v>6</v>
      </c>
    </row>
    <row r="553" spans="1:8" ht="13.8" thickBot="1" x14ac:dyDescent="0.3">
      <c r="A553" s="6">
        <v>212076520</v>
      </c>
      <c r="B553" s="7" t="s">
        <v>30</v>
      </c>
      <c r="C553" s="6" t="s">
        <v>585</v>
      </c>
      <c r="D553" s="18">
        <v>354285</v>
      </c>
      <c r="E553" s="18">
        <v>155901716</v>
      </c>
      <c r="F553" s="18">
        <v>80321337</v>
      </c>
      <c r="G553" s="19">
        <v>0.51520496606800004</v>
      </c>
      <c r="H553" s="8">
        <v>1</v>
      </c>
    </row>
    <row r="554" spans="1:8" ht="13.8" thickBot="1" x14ac:dyDescent="0.3">
      <c r="A554" s="6">
        <v>212086320</v>
      </c>
      <c r="B554" s="7" t="s">
        <v>49</v>
      </c>
      <c r="C554" s="6" t="s">
        <v>586</v>
      </c>
      <c r="D554" s="18">
        <v>38744</v>
      </c>
      <c r="E554" s="18">
        <v>7022892</v>
      </c>
      <c r="F554" s="18">
        <v>4912698</v>
      </c>
      <c r="G554" s="19">
        <v>0.69952636957100001</v>
      </c>
      <c r="H554" s="8">
        <v>6</v>
      </c>
    </row>
    <row r="555" spans="1:8" ht="13.8" thickBot="1" x14ac:dyDescent="0.3">
      <c r="A555" s="6">
        <v>212105021</v>
      </c>
      <c r="B555" s="7" t="s">
        <v>20</v>
      </c>
      <c r="C555" s="6" t="s">
        <v>587</v>
      </c>
      <c r="D555" s="18">
        <v>4698</v>
      </c>
      <c r="E555" s="18">
        <v>1390742</v>
      </c>
      <c r="F555" s="18">
        <v>1313254</v>
      </c>
      <c r="G555" s="19">
        <v>0.94428300857500003</v>
      </c>
      <c r="H555" s="8">
        <v>6</v>
      </c>
    </row>
    <row r="556" spans="1:8" ht="13.8" thickBot="1" x14ac:dyDescent="0.3">
      <c r="A556" s="6">
        <v>212108421</v>
      </c>
      <c r="B556" s="7" t="s">
        <v>21</v>
      </c>
      <c r="C556" s="6" t="s">
        <v>588</v>
      </c>
      <c r="D556" s="18">
        <v>30314</v>
      </c>
      <c r="E556" s="18">
        <v>3323811</v>
      </c>
      <c r="F556" s="18">
        <v>1740132</v>
      </c>
      <c r="G556" s="19">
        <v>0.52353519201200005</v>
      </c>
      <c r="H556" s="8">
        <v>6</v>
      </c>
    </row>
    <row r="557" spans="1:8" ht="13.8" thickBot="1" x14ac:dyDescent="0.3">
      <c r="A557" s="6">
        <v>212115621</v>
      </c>
      <c r="B557" s="7" t="s">
        <v>37</v>
      </c>
      <c r="C557" s="6" t="s">
        <v>589</v>
      </c>
      <c r="D557" s="18">
        <v>2373</v>
      </c>
      <c r="E557" s="18">
        <v>1360119</v>
      </c>
      <c r="F557" s="18">
        <v>691923</v>
      </c>
      <c r="G557" s="19">
        <v>0.508722424507</v>
      </c>
      <c r="H557" s="8">
        <v>6</v>
      </c>
    </row>
    <row r="558" spans="1:8" ht="13.8" thickBot="1" x14ac:dyDescent="0.3">
      <c r="A558" s="6">
        <v>212119821</v>
      </c>
      <c r="B558" s="7" t="s">
        <v>22</v>
      </c>
      <c r="C558" s="6" t="s">
        <v>590</v>
      </c>
      <c r="D558" s="18">
        <v>36694</v>
      </c>
      <c r="E558" s="18">
        <v>5459768</v>
      </c>
      <c r="F558" s="18">
        <v>1754767</v>
      </c>
      <c r="G558" s="19">
        <v>0.32139953970899998</v>
      </c>
      <c r="H558" s="8">
        <v>6</v>
      </c>
    </row>
    <row r="559" spans="1:8" ht="13.8" thickBot="1" x14ac:dyDescent="0.3">
      <c r="A559" s="6">
        <v>212213222</v>
      </c>
      <c r="B559" s="7" t="s">
        <v>36</v>
      </c>
      <c r="C559" s="6" t="s">
        <v>591</v>
      </c>
      <c r="D559" s="18">
        <v>15453</v>
      </c>
      <c r="E559" s="18">
        <v>5172007</v>
      </c>
      <c r="F559" s="18">
        <v>2330395</v>
      </c>
      <c r="G559" s="19">
        <v>0.45057848095800002</v>
      </c>
      <c r="H559" s="8">
        <v>6</v>
      </c>
    </row>
    <row r="560" spans="1:8" ht="13.8" thickBot="1" x14ac:dyDescent="0.3">
      <c r="A560" s="6">
        <v>212215022</v>
      </c>
      <c r="B560" s="7" t="s">
        <v>37</v>
      </c>
      <c r="C560" s="6" t="s">
        <v>592</v>
      </c>
      <c r="D560" s="18">
        <v>1807</v>
      </c>
      <c r="E560" s="18">
        <v>1298714</v>
      </c>
      <c r="F560" s="18">
        <v>593204</v>
      </c>
      <c r="G560" s="19">
        <v>0.456762611865</v>
      </c>
      <c r="H560" s="8">
        <v>6</v>
      </c>
    </row>
    <row r="561" spans="1:8" ht="13.8" thickBot="1" x14ac:dyDescent="0.3">
      <c r="A561" s="6">
        <v>212215822</v>
      </c>
      <c r="B561" s="7" t="s">
        <v>37</v>
      </c>
      <c r="C561" s="6" t="s">
        <v>593</v>
      </c>
      <c r="D561" s="18">
        <v>5233</v>
      </c>
      <c r="E561" s="18">
        <v>2337411</v>
      </c>
      <c r="F561" s="18">
        <v>617375</v>
      </c>
      <c r="G561" s="19">
        <v>0.26412770151999998</v>
      </c>
      <c r="H561" s="8">
        <v>6</v>
      </c>
    </row>
    <row r="562" spans="1:8" ht="13.8" thickBot="1" x14ac:dyDescent="0.3">
      <c r="A562" s="6">
        <v>212219022</v>
      </c>
      <c r="B562" s="7" t="s">
        <v>22</v>
      </c>
      <c r="C562" s="6" t="s">
        <v>594</v>
      </c>
      <c r="D562" s="18">
        <v>18177</v>
      </c>
      <c r="E562" s="18">
        <v>2879244</v>
      </c>
      <c r="F562" s="18">
        <v>1782386</v>
      </c>
      <c r="G562" s="19">
        <v>0.61904650926500004</v>
      </c>
      <c r="H562" s="8">
        <v>6</v>
      </c>
    </row>
    <row r="563" spans="1:8" ht="13.8" thickBot="1" x14ac:dyDescent="0.3">
      <c r="A563" s="6">
        <v>212219622</v>
      </c>
      <c r="B563" s="7" t="s">
        <v>22</v>
      </c>
      <c r="C563" s="6" t="s">
        <v>595</v>
      </c>
      <c r="D563" s="18">
        <v>11539</v>
      </c>
      <c r="E563" s="18">
        <v>2566893</v>
      </c>
      <c r="F563" s="18">
        <v>1396015</v>
      </c>
      <c r="G563" s="19">
        <v>0.54385399818400004</v>
      </c>
      <c r="H563" s="8">
        <v>6</v>
      </c>
    </row>
    <row r="564" spans="1:8" ht="13.8" thickBot="1" x14ac:dyDescent="0.3">
      <c r="A564" s="6">
        <v>212225322</v>
      </c>
      <c r="B564" s="7" t="s">
        <v>42</v>
      </c>
      <c r="C564" s="6" t="s">
        <v>596</v>
      </c>
      <c r="D564" s="18">
        <v>16934</v>
      </c>
      <c r="E564" s="18">
        <v>7747366</v>
      </c>
      <c r="F564" s="18">
        <v>2543990</v>
      </c>
      <c r="G564" s="19">
        <v>0.32836836576400003</v>
      </c>
      <c r="H564" s="8">
        <v>6</v>
      </c>
    </row>
    <row r="565" spans="1:8" ht="13.8" thickBot="1" x14ac:dyDescent="0.3">
      <c r="A565" s="6">
        <v>212252022</v>
      </c>
      <c r="B565" s="7" t="s">
        <v>25</v>
      </c>
      <c r="C565" s="6" t="s">
        <v>597</v>
      </c>
      <c r="D565" s="18">
        <v>7361</v>
      </c>
      <c r="E565" s="18">
        <v>1325469</v>
      </c>
      <c r="F565" s="18">
        <v>798397</v>
      </c>
      <c r="G565" s="19">
        <v>0.60235059261299995</v>
      </c>
      <c r="H565" s="8">
        <v>6</v>
      </c>
    </row>
    <row r="566" spans="1:8" ht="13.8" thickBot="1" x14ac:dyDescent="0.3">
      <c r="A566" s="6">
        <v>212268522</v>
      </c>
      <c r="B566" s="7" t="s">
        <v>28</v>
      </c>
      <c r="C566" s="6" t="s">
        <v>598</v>
      </c>
      <c r="D566" s="18">
        <v>1407</v>
      </c>
      <c r="E566" s="18">
        <v>1827627</v>
      </c>
      <c r="F566" s="18">
        <v>582996</v>
      </c>
      <c r="G566" s="19">
        <v>0.31899067759499999</v>
      </c>
      <c r="H566" s="8">
        <v>6</v>
      </c>
    </row>
    <row r="567" spans="1:8" ht="13.8" thickBot="1" x14ac:dyDescent="0.3">
      <c r="A567" s="6">
        <v>212273622</v>
      </c>
      <c r="B567" s="7" t="s">
        <v>29</v>
      </c>
      <c r="C567" s="6" t="s">
        <v>599</v>
      </c>
      <c r="D567" s="18">
        <v>5479</v>
      </c>
      <c r="E567" s="18">
        <v>1390850</v>
      </c>
      <c r="F567" s="18">
        <v>798989</v>
      </c>
      <c r="G567" s="19">
        <v>0.57446092367099999</v>
      </c>
      <c r="H567" s="8">
        <v>6</v>
      </c>
    </row>
    <row r="568" spans="1:8" ht="13.8" thickBot="1" x14ac:dyDescent="0.3">
      <c r="A568" s="6">
        <v>212276622</v>
      </c>
      <c r="B568" s="7" t="s">
        <v>30</v>
      </c>
      <c r="C568" s="6" t="s">
        <v>600</v>
      </c>
      <c r="D568" s="18">
        <v>36786</v>
      </c>
      <c r="E568" s="18">
        <v>6815416</v>
      </c>
      <c r="F568" s="18">
        <v>4022432</v>
      </c>
      <c r="G568" s="19">
        <v>0.59019613265899995</v>
      </c>
      <c r="H568" s="8">
        <v>6</v>
      </c>
    </row>
    <row r="569" spans="1:8" ht="13.8" thickBot="1" x14ac:dyDescent="0.3">
      <c r="A569" s="6">
        <v>212325123</v>
      </c>
      <c r="B569" s="7" t="s">
        <v>42</v>
      </c>
      <c r="C569" s="6" t="s">
        <v>601</v>
      </c>
      <c r="D569" s="18">
        <v>10703</v>
      </c>
      <c r="E569" s="18">
        <v>4083428</v>
      </c>
      <c r="F569" s="18">
        <v>2271811</v>
      </c>
      <c r="G569" s="19">
        <v>0.55634897947299999</v>
      </c>
      <c r="H569" s="8">
        <v>6</v>
      </c>
    </row>
    <row r="570" spans="1:8" ht="13.8" thickBot="1" x14ac:dyDescent="0.3">
      <c r="A570" s="6">
        <v>212325823</v>
      </c>
      <c r="B570" s="7" t="s">
        <v>42</v>
      </c>
      <c r="C570" s="6" t="s">
        <v>602</v>
      </c>
      <c r="D570" s="18">
        <v>4284</v>
      </c>
      <c r="E570" s="18">
        <v>1611259</v>
      </c>
      <c r="F570" s="18">
        <v>838188</v>
      </c>
      <c r="G570" s="19">
        <v>0.52020686864800003</v>
      </c>
      <c r="H570" s="8">
        <v>6</v>
      </c>
    </row>
    <row r="571" spans="1:8" ht="13.8" thickBot="1" x14ac:dyDescent="0.3">
      <c r="A571" s="6">
        <v>212350223</v>
      </c>
      <c r="B571" s="7" t="s">
        <v>24</v>
      </c>
      <c r="C571" s="6" t="s">
        <v>603</v>
      </c>
      <c r="D571" s="18">
        <v>7068</v>
      </c>
      <c r="E571" s="18">
        <v>2340562</v>
      </c>
      <c r="F571" s="18">
        <v>1347584</v>
      </c>
      <c r="G571" s="19">
        <v>0.57575231790500003</v>
      </c>
      <c r="H571" s="8">
        <v>6</v>
      </c>
    </row>
    <row r="572" spans="1:8" ht="13.8" thickBot="1" x14ac:dyDescent="0.3">
      <c r="A572" s="6">
        <v>212352323</v>
      </c>
      <c r="B572" s="7" t="s">
        <v>25</v>
      </c>
      <c r="C572" s="6" t="s">
        <v>604</v>
      </c>
      <c r="D572" s="18">
        <v>7040</v>
      </c>
      <c r="E572" s="18">
        <v>1699993</v>
      </c>
      <c r="F572" s="18">
        <v>773400</v>
      </c>
      <c r="G572" s="19">
        <v>0.45494306087399999</v>
      </c>
      <c r="H572" s="8">
        <v>6</v>
      </c>
    </row>
    <row r="573" spans="1:8" ht="13.8" thickBot="1" x14ac:dyDescent="0.3">
      <c r="A573" s="6">
        <v>212370523</v>
      </c>
      <c r="B573" s="7" t="s">
        <v>47</v>
      </c>
      <c r="C573" s="6" t="s">
        <v>605</v>
      </c>
      <c r="D573" s="18">
        <v>15056</v>
      </c>
      <c r="E573" s="18">
        <v>2282289</v>
      </c>
      <c r="F573" s="18">
        <v>2000378</v>
      </c>
      <c r="G573" s="19">
        <v>0.87647885084099997</v>
      </c>
      <c r="H573" s="8">
        <v>6</v>
      </c>
    </row>
    <row r="574" spans="1:8" ht="13.8" thickBot="1" x14ac:dyDescent="0.3">
      <c r="A574" s="6">
        <v>212370823</v>
      </c>
      <c r="B574" s="7" t="s">
        <v>47</v>
      </c>
      <c r="C574" s="6" t="s">
        <v>606</v>
      </c>
      <c r="D574" s="18">
        <v>22289</v>
      </c>
      <c r="E574" s="18">
        <v>4031920</v>
      </c>
      <c r="F574" s="18">
        <v>2803438</v>
      </c>
      <c r="G574" s="19">
        <v>0.69531089067399998</v>
      </c>
      <c r="H574" s="8">
        <v>6</v>
      </c>
    </row>
    <row r="575" spans="1:8" ht="13.8" thickBot="1" x14ac:dyDescent="0.3">
      <c r="A575" s="6">
        <v>212376823</v>
      </c>
      <c r="B575" s="7" t="s">
        <v>30</v>
      </c>
      <c r="C575" s="6" t="s">
        <v>607</v>
      </c>
      <c r="D575" s="18">
        <v>14389</v>
      </c>
      <c r="E575" s="18">
        <v>3605121</v>
      </c>
      <c r="F575" s="18">
        <v>2034357</v>
      </c>
      <c r="G575" s="19">
        <v>0.56429648399300003</v>
      </c>
      <c r="H575" s="8">
        <v>6</v>
      </c>
    </row>
    <row r="576" spans="1:8" ht="13.8" thickBot="1" x14ac:dyDescent="0.3">
      <c r="A576" s="6">
        <v>212415224</v>
      </c>
      <c r="B576" s="7" t="s">
        <v>37</v>
      </c>
      <c r="C576" s="6" t="s">
        <v>608</v>
      </c>
      <c r="D576" s="18">
        <v>3787</v>
      </c>
      <c r="E576" s="18">
        <v>2362598</v>
      </c>
      <c r="F576" s="18">
        <v>897326</v>
      </c>
      <c r="G576" s="19">
        <v>0.37980476021699999</v>
      </c>
      <c r="H576" s="8">
        <v>6</v>
      </c>
    </row>
    <row r="577" spans="1:8" ht="13.8" thickBot="1" x14ac:dyDescent="0.3">
      <c r="A577" s="6">
        <v>212419824</v>
      </c>
      <c r="B577" s="7" t="s">
        <v>22</v>
      </c>
      <c r="C577" s="6" t="s">
        <v>609</v>
      </c>
      <c r="D577" s="18">
        <v>25612</v>
      </c>
      <c r="E577" s="18">
        <v>2106112</v>
      </c>
      <c r="F577" s="18">
        <v>1811266</v>
      </c>
      <c r="G577" s="19">
        <v>0.86000460386199995</v>
      </c>
      <c r="H577" s="8">
        <v>6</v>
      </c>
    </row>
    <row r="578" spans="1:8" ht="13.8" thickBot="1" x14ac:dyDescent="0.3">
      <c r="A578" s="6">
        <v>212425224</v>
      </c>
      <c r="B578" s="7" t="s">
        <v>42</v>
      </c>
      <c r="C578" s="6" t="s">
        <v>610</v>
      </c>
      <c r="D578" s="18">
        <v>8257</v>
      </c>
      <c r="E578" s="18">
        <v>2981583</v>
      </c>
      <c r="F578" s="18">
        <v>1101789</v>
      </c>
      <c r="G578" s="19">
        <v>0.36953154206200001</v>
      </c>
      <c r="H578" s="8">
        <v>6</v>
      </c>
    </row>
    <row r="579" spans="1:8" ht="13.8" thickBot="1" x14ac:dyDescent="0.3">
      <c r="A579" s="6">
        <v>212441524</v>
      </c>
      <c r="B579" s="7" t="s">
        <v>44</v>
      </c>
      <c r="C579" s="6" t="s">
        <v>611</v>
      </c>
      <c r="D579" s="18">
        <v>26881</v>
      </c>
      <c r="E579" s="18">
        <v>9394913</v>
      </c>
      <c r="F579" s="18">
        <v>2791255</v>
      </c>
      <c r="G579" s="19">
        <v>0.29710280895199997</v>
      </c>
      <c r="H579" s="8">
        <v>6</v>
      </c>
    </row>
    <row r="580" spans="1:8" ht="13.8" thickBot="1" x14ac:dyDescent="0.3">
      <c r="A580" s="6">
        <v>212452224</v>
      </c>
      <c r="B580" s="7" t="s">
        <v>25</v>
      </c>
      <c r="C580" s="6" t="s">
        <v>612</v>
      </c>
      <c r="D580" s="18">
        <v>9198</v>
      </c>
      <c r="E580" s="18">
        <v>1690033</v>
      </c>
      <c r="F580" s="18">
        <v>767963</v>
      </c>
      <c r="G580" s="19">
        <v>0.45440709590900003</v>
      </c>
      <c r="H580" s="8">
        <v>6</v>
      </c>
    </row>
    <row r="581" spans="1:8" ht="13.8" thickBot="1" x14ac:dyDescent="0.3">
      <c r="A581" s="6">
        <v>212468324</v>
      </c>
      <c r="B581" s="7" t="s">
        <v>28</v>
      </c>
      <c r="C581" s="6" t="s">
        <v>613</v>
      </c>
      <c r="D581" s="18">
        <v>4191</v>
      </c>
      <c r="E581" s="18">
        <v>1365241</v>
      </c>
      <c r="F581" s="18">
        <v>571889</v>
      </c>
      <c r="G581" s="19">
        <v>0.41889235377299999</v>
      </c>
      <c r="H581" s="8">
        <v>6</v>
      </c>
    </row>
    <row r="582" spans="1:8" ht="13.8" thickBot="1" x14ac:dyDescent="0.3">
      <c r="A582" s="6">
        <v>212468524</v>
      </c>
      <c r="B582" s="7" t="s">
        <v>28</v>
      </c>
      <c r="C582" s="6" t="s">
        <v>614</v>
      </c>
      <c r="D582" s="18">
        <v>2626</v>
      </c>
      <c r="E582" s="18">
        <v>1109169</v>
      </c>
      <c r="F582" s="18">
        <v>757399</v>
      </c>
      <c r="G582" s="19">
        <v>0.68285268545099997</v>
      </c>
      <c r="H582" s="8">
        <v>6</v>
      </c>
    </row>
    <row r="583" spans="1:8" ht="13.8" thickBot="1" x14ac:dyDescent="0.3">
      <c r="A583" s="6">
        <v>212470124</v>
      </c>
      <c r="B583" s="7" t="s">
        <v>47</v>
      </c>
      <c r="C583" s="6" t="s">
        <v>615</v>
      </c>
      <c r="D583" s="18">
        <v>16028</v>
      </c>
      <c r="E583" s="18">
        <v>2307332</v>
      </c>
      <c r="F583" s="18">
        <v>1669622</v>
      </c>
      <c r="G583" s="19">
        <v>0.72361582517599998</v>
      </c>
      <c r="H583" s="8">
        <v>6</v>
      </c>
    </row>
    <row r="584" spans="1:8" ht="13.8" thickBot="1" x14ac:dyDescent="0.3">
      <c r="A584" s="6">
        <v>212473624</v>
      </c>
      <c r="B584" s="7" t="s">
        <v>29</v>
      </c>
      <c r="C584" s="6" t="s">
        <v>616</v>
      </c>
      <c r="D584" s="18">
        <v>21491</v>
      </c>
      <c r="E584" s="18">
        <v>3072267</v>
      </c>
      <c r="F584" s="18">
        <v>1902799</v>
      </c>
      <c r="G584" s="19">
        <v>0.61934685707000003</v>
      </c>
      <c r="H584" s="8">
        <v>6</v>
      </c>
    </row>
    <row r="585" spans="1:8" ht="13.8" thickBot="1" x14ac:dyDescent="0.3">
      <c r="A585" s="6">
        <v>212499524</v>
      </c>
      <c r="B585" s="7" t="s">
        <v>34</v>
      </c>
      <c r="C585" s="6" t="s">
        <v>617</v>
      </c>
      <c r="D585" s="18">
        <v>9608</v>
      </c>
      <c r="E585" s="18">
        <v>3967800</v>
      </c>
      <c r="F585" s="18">
        <v>2328913</v>
      </c>
      <c r="G585" s="19">
        <v>0.58695322275100004</v>
      </c>
      <c r="H585" s="8">
        <v>6</v>
      </c>
    </row>
    <row r="586" spans="1:8" ht="13.8" thickBot="1" x14ac:dyDescent="0.3">
      <c r="A586" s="6">
        <v>212499624</v>
      </c>
      <c r="B586" s="7" t="s">
        <v>34</v>
      </c>
      <c r="C586" s="6" t="s">
        <v>618</v>
      </c>
      <c r="D586" s="18">
        <v>4193</v>
      </c>
      <c r="E586" s="18">
        <v>2057349</v>
      </c>
      <c r="F586" s="18">
        <v>1274269</v>
      </c>
      <c r="G586" s="19">
        <v>0.61937427520699995</v>
      </c>
      <c r="H586" s="8">
        <v>6</v>
      </c>
    </row>
    <row r="587" spans="1:8" ht="13.8" thickBot="1" x14ac:dyDescent="0.3">
      <c r="A587" s="6">
        <v>212505125</v>
      </c>
      <c r="B587" s="7" t="s">
        <v>20</v>
      </c>
      <c r="C587" s="6" t="s">
        <v>619</v>
      </c>
      <c r="D587" s="18">
        <v>8536</v>
      </c>
      <c r="E587" s="18">
        <v>3268796</v>
      </c>
      <c r="F587" s="18">
        <v>1724952</v>
      </c>
      <c r="G587" s="19">
        <v>0.52770256996099996</v>
      </c>
      <c r="H587" s="8">
        <v>6</v>
      </c>
    </row>
    <row r="588" spans="1:8" ht="13.8" thickBot="1" x14ac:dyDescent="0.3">
      <c r="A588" s="6">
        <v>212515425</v>
      </c>
      <c r="B588" s="7" t="s">
        <v>37</v>
      </c>
      <c r="C588" s="6" t="s">
        <v>620</v>
      </c>
      <c r="D588" s="18">
        <v>5072</v>
      </c>
      <c r="E588" s="18">
        <v>3150215</v>
      </c>
      <c r="F588" s="18">
        <v>1149642</v>
      </c>
      <c r="G588" s="19">
        <v>0.364940792322</v>
      </c>
      <c r="H588" s="8">
        <v>6</v>
      </c>
    </row>
    <row r="589" spans="1:8" ht="13.8" thickBot="1" x14ac:dyDescent="0.3">
      <c r="A589" s="6">
        <v>212527025</v>
      </c>
      <c r="B589" s="7" t="s">
        <v>43</v>
      </c>
      <c r="C589" s="6" t="s">
        <v>621</v>
      </c>
      <c r="D589" s="18">
        <v>28293</v>
      </c>
      <c r="E589" s="18">
        <v>3334353</v>
      </c>
      <c r="F589" s="18">
        <v>2723548</v>
      </c>
      <c r="G589" s="19">
        <v>0.81681454181599999</v>
      </c>
      <c r="H589" s="8">
        <v>6</v>
      </c>
    </row>
    <row r="590" spans="1:8" ht="13.8" thickBot="1" x14ac:dyDescent="0.3">
      <c r="A590" s="6">
        <v>212527425</v>
      </c>
      <c r="B590" s="7" t="s">
        <v>43</v>
      </c>
      <c r="C590" s="6" t="s">
        <v>622</v>
      </c>
      <c r="D590" s="18">
        <v>10930</v>
      </c>
      <c r="E590" s="18">
        <v>5511047</v>
      </c>
      <c r="F590" s="18">
        <v>2270970</v>
      </c>
      <c r="G590" s="19">
        <v>0.41207596659599999</v>
      </c>
      <c r="H590" s="8">
        <v>6</v>
      </c>
    </row>
    <row r="591" spans="1:8" ht="13.8" thickBot="1" x14ac:dyDescent="0.3">
      <c r="A591" s="6">
        <v>212550325</v>
      </c>
      <c r="B591" s="7" t="s">
        <v>24</v>
      </c>
      <c r="C591" s="6" t="s">
        <v>623</v>
      </c>
      <c r="D591" s="18">
        <v>7156</v>
      </c>
      <c r="E591" s="18">
        <v>3425054</v>
      </c>
      <c r="F591" s="18">
        <v>1796165</v>
      </c>
      <c r="G591" s="19">
        <v>0.52441948652199999</v>
      </c>
      <c r="H591" s="8">
        <v>6</v>
      </c>
    </row>
    <row r="592" spans="1:8" ht="13.8" thickBot="1" x14ac:dyDescent="0.3">
      <c r="A592" s="6">
        <v>212554125</v>
      </c>
      <c r="B592" s="7" t="s">
        <v>46</v>
      </c>
      <c r="C592" s="6" t="s">
        <v>624</v>
      </c>
      <c r="D592" s="18">
        <v>2914</v>
      </c>
      <c r="E592" s="18">
        <v>1627594</v>
      </c>
      <c r="F592" s="18">
        <v>776115</v>
      </c>
      <c r="G592" s="19">
        <v>0.47684803604999998</v>
      </c>
      <c r="H592" s="8">
        <v>6</v>
      </c>
    </row>
    <row r="593" spans="1:8" ht="13.8" thickBot="1" x14ac:dyDescent="0.3">
      <c r="A593" s="6">
        <v>212568425</v>
      </c>
      <c r="B593" s="7" t="s">
        <v>28</v>
      </c>
      <c r="C593" s="6" t="s">
        <v>625</v>
      </c>
      <c r="D593" s="18">
        <v>2104</v>
      </c>
      <c r="E593" s="18">
        <v>1992303</v>
      </c>
      <c r="F593" s="18">
        <v>1004674</v>
      </c>
      <c r="G593" s="19">
        <v>0.50427770614599998</v>
      </c>
      <c r="H593" s="8">
        <v>6</v>
      </c>
    </row>
    <row r="594" spans="1:8" ht="13.8" thickBot="1" x14ac:dyDescent="0.3">
      <c r="A594" s="6">
        <v>212585125</v>
      </c>
      <c r="B594" s="7" t="s">
        <v>48</v>
      </c>
      <c r="C594" s="6" t="s">
        <v>626</v>
      </c>
      <c r="D594" s="18">
        <v>12108</v>
      </c>
      <c r="E594" s="18">
        <v>2881222</v>
      </c>
      <c r="F594" s="18">
        <v>1759748</v>
      </c>
      <c r="G594" s="19">
        <v>0.61076444387399997</v>
      </c>
      <c r="H594" s="8">
        <v>6</v>
      </c>
    </row>
    <row r="595" spans="1:8" ht="13.8" thickBot="1" x14ac:dyDescent="0.3">
      <c r="A595" s="6">
        <v>212585225</v>
      </c>
      <c r="B595" s="7" t="s">
        <v>48</v>
      </c>
      <c r="C595" s="6" t="s">
        <v>627</v>
      </c>
      <c r="D595" s="18">
        <v>8713</v>
      </c>
      <c r="E595" s="18">
        <v>3243375</v>
      </c>
      <c r="F595" s="18">
        <v>2617279</v>
      </c>
      <c r="G595" s="19">
        <v>0.80696159601200002</v>
      </c>
      <c r="H595" s="8">
        <v>6</v>
      </c>
    </row>
    <row r="596" spans="1:8" ht="13.8" thickBot="1" x14ac:dyDescent="0.3">
      <c r="A596" s="6">
        <v>212585325</v>
      </c>
      <c r="B596" s="7" t="s">
        <v>48</v>
      </c>
      <c r="C596" s="6" t="s">
        <v>628</v>
      </c>
      <c r="D596" s="18">
        <v>8346</v>
      </c>
      <c r="E596" s="18">
        <v>4089245</v>
      </c>
      <c r="F596" s="18">
        <v>1925273</v>
      </c>
      <c r="G596" s="19">
        <v>0.47081381082500001</v>
      </c>
      <c r="H596" s="8">
        <v>6</v>
      </c>
    </row>
    <row r="597" spans="1:8" ht="13.8" thickBot="1" x14ac:dyDescent="0.3">
      <c r="A597" s="6">
        <v>212595025</v>
      </c>
      <c r="B597" s="7" t="s">
        <v>32</v>
      </c>
      <c r="C597" s="6" t="s">
        <v>629</v>
      </c>
      <c r="D597" s="18">
        <v>13722</v>
      </c>
      <c r="E597" s="18">
        <v>4872163</v>
      </c>
      <c r="F597" s="18">
        <v>2927282</v>
      </c>
      <c r="G597" s="19">
        <v>0.60081773996300003</v>
      </c>
      <c r="H597" s="8">
        <v>6</v>
      </c>
    </row>
    <row r="598" spans="1:8" ht="13.8" thickBot="1" x14ac:dyDescent="0.3">
      <c r="A598" s="6">
        <v>212615226</v>
      </c>
      <c r="B598" s="7" t="s">
        <v>37</v>
      </c>
      <c r="C598" s="6" t="s">
        <v>630</v>
      </c>
      <c r="D598" s="18">
        <v>1810</v>
      </c>
      <c r="E598" s="18">
        <v>1863042</v>
      </c>
      <c r="F598" s="18">
        <v>544169</v>
      </c>
      <c r="G598" s="19">
        <v>0.29208627343100002</v>
      </c>
      <c r="H598" s="8">
        <v>6</v>
      </c>
    </row>
    <row r="599" spans="1:8" ht="13.8" thickBot="1" x14ac:dyDescent="0.3">
      <c r="A599" s="6">
        <v>212641026</v>
      </c>
      <c r="B599" s="7" t="s">
        <v>44</v>
      </c>
      <c r="C599" s="6" t="s">
        <v>631</v>
      </c>
      <c r="D599" s="18">
        <v>4367</v>
      </c>
      <c r="E599" s="18">
        <v>1600903</v>
      </c>
      <c r="F599" s="18">
        <v>584874</v>
      </c>
      <c r="G599" s="19">
        <v>0.36534005403499997</v>
      </c>
      <c r="H599" s="8">
        <v>6</v>
      </c>
    </row>
    <row r="600" spans="1:8" ht="13.8" thickBot="1" x14ac:dyDescent="0.3">
      <c r="A600" s="6">
        <v>212650226</v>
      </c>
      <c r="B600" s="7" t="s">
        <v>24</v>
      </c>
      <c r="C600" s="6" t="s">
        <v>632</v>
      </c>
      <c r="D600" s="18">
        <v>23195</v>
      </c>
      <c r="E600" s="18">
        <v>6020211</v>
      </c>
      <c r="F600" s="18">
        <v>2773231</v>
      </c>
      <c r="G600" s="19">
        <v>0.46065345406500002</v>
      </c>
      <c r="H600" s="8">
        <v>6</v>
      </c>
    </row>
    <row r="601" spans="1:8" ht="13.8" thickBot="1" x14ac:dyDescent="0.3">
      <c r="A601" s="6">
        <v>212673026</v>
      </c>
      <c r="B601" s="7" t="s">
        <v>29</v>
      </c>
      <c r="C601" s="6" t="s">
        <v>633</v>
      </c>
      <c r="D601" s="18">
        <v>8715</v>
      </c>
      <c r="E601" s="18">
        <v>4226015</v>
      </c>
      <c r="F601" s="18">
        <v>1678784</v>
      </c>
      <c r="G601" s="19">
        <v>0.39724987745200002</v>
      </c>
      <c r="H601" s="8">
        <v>6</v>
      </c>
    </row>
    <row r="602" spans="1:8" ht="13.8" thickBot="1" x14ac:dyDescent="0.3">
      <c r="A602" s="6">
        <v>212673226</v>
      </c>
      <c r="B602" s="7" t="s">
        <v>29</v>
      </c>
      <c r="C602" s="6" t="s">
        <v>634</v>
      </c>
      <c r="D602" s="18">
        <v>8372</v>
      </c>
      <c r="E602" s="18">
        <v>1858439</v>
      </c>
      <c r="F602" s="18">
        <v>1277840</v>
      </c>
      <c r="G602" s="19">
        <v>0.68758779764099998</v>
      </c>
      <c r="H602" s="8">
        <v>6</v>
      </c>
    </row>
    <row r="603" spans="1:8" ht="13.8" thickBot="1" x14ac:dyDescent="0.3">
      <c r="A603" s="6">
        <v>212752227</v>
      </c>
      <c r="B603" s="7" t="s">
        <v>25</v>
      </c>
      <c r="C603" s="6" t="s">
        <v>635</v>
      </c>
      <c r="D603" s="18">
        <v>37033</v>
      </c>
      <c r="E603" s="18">
        <v>2466854</v>
      </c>
      <c r="F603" s="18">
        <v>1157203</v>
      </c>
      <c r="G603" s="19">
        <v>0.46910071372899997</v>
      </c>
      <c r="H603" s="8">
        <v>6</v>
      </c>
    </row>
    <row r="604" spans="1:8" ht="13.8" thickBot="1" x14ac:dyDescent="0.3">
      <c r="A604" s="6">
        <v>212752427</v>
      </c>
      <c r="B604" s="7" t="s">
        <v>25</v>
      </c>
      <c r="C604" s="6" t="s">
        <v>636</v>
      </c>
      <c r="D604" s="18">
        <v>25543</v>
      </c>
      <c r="E604" s="18">
        <v>2642631</v>
      </c>
      <c r="F604" s="18">
        <v>720493</v>
      </c>
      <c r="G604" s="19">
        <v>0.272642314434</v>
      </c>
      <c r="H604" s="8">
        <v>6</v>
      </c>
    </row>
    <row r="605" spans="1:8" ht="13.8" thickBot="1" x14ac:dyDescent="0.3">
      <c r="A605" s="6">
        <v>212820228</v>
      </c>
      <c r="B605" s="7" t="s">
        <v>40</v>
      </c>
      <c r="C605" s="6" t="s">
        <v>637</v>
      </c>
      <c r="D605" s="18">
        <v>39667</v>
      </c>
      <c r="E605" s="18">
        <v>3934401</v>
      </c>
      <c r="F605" s="18">
        <v>1754928</v>
      </c>
      <c r="G605" s="19">
        <v>0.44604706764199997</v>
      </c>
      <c r="H605" s="8">
        <v>6</v>
      </c>
    </row>
    <row r="606" spans="1:8" ht="13.8" thickBot="1" x14ac:dyDescent="0.3">
      <c r="A606" s="6">
        <v>212876828</v>
      </c>
      <c r="B606" s="7" t="s">
        <v>30</v>
      </c>
      <c r="C606" s="6" t="s">
        <v>638</v>
      </c>
      <c r="D606" s="18">
        <v>18982</v>
      </c>
      <c r="E606" s="18">
        <v>3287557</v>
      </c>
      <c r="F606" s="18">
        <v>1554489</v>
      </c>
      <c r="G606" s="19">
        <v>0.472840160131</v>
      </c>
      <c r="H606" s="8">
        <v>6</v>
      </c>
    </row>
    <row r="607" spans="1:8" ht="13.8" thickBot="1" x14ac:dyDescent="0.3">
      <c r="A607" s="6">
        <v>212918029</v>
      </c>
      <c r="B607" s="7" t="s">
        <v>39</v>
      </c>
      <c r="C607" s="6" t="s">
        <v>580</v>
      </c>
      <c r="D607" s="18">
        <v>4396</v>
      </c>
      <c r="E607" s="18">
        <v>1485463</v>
      </c>
      <c r="F607" s="18">
        <v>1066946</v>
      </c>
      <c r="G607" s="19">
        <v>0.71825820207500002</v>
      </c>
      <c r="H607" s="8">
        <v>6</v>
      </c>
    </row>
    <row r="608" spans="1:8" ht="13.8" thickBot="1" x14ac:dyDescent="0.3">
      <c r="A608" s="6">
        <v>212968229</v>
      </c>
      <c r="B608" s="7" t="s">
        <v>28</v>
      </c>
      <c r="C608" s="6" t="s">
        <v>639</v>
      </c>
      <c r="D608" s="18">
        <v>13283</v>
      </c>
      <c r="E608" s="18">
        <v>2913728</v>
      </c>
      <c r="F608" s="18">
        <v>1215890</v>
      </c>
      <c r="G608" s="19">
        <v>0.41729700565299999</v>
      </c>
      <c r="H608" s="8">
        <v>6</v>
      </c>
    </row>
    <row r="609" spans="1:8" ht="13.8" thickBot="1" x14ac:dyDescent="0.3">
      <c r="A609" s="6">
        <v>212970429</v>
      </c>
      <c r="B609" s="7" t="s">
        <v>47</v>
      </c>
      <c r="C609" s="6" t="s">
        <v>640</v>
      </c>
      <c r="D609" s="18">
        <v>38306</v>
      </c>
      <c r="E609" s="18">
        <v>3564941</v>
      </c>
      <c r="F609" s="18">
        <v>2478415</v>
      </c>
      <c r="G609" s="19">
        <v>0.69521909952100003</v>
      </c>
      <c r="H609" s="8">
        <v>6</v>
      </c>
    </row>
    <row r="610" spans="1:8" ht="13.8" thickBot="1" x14ac:dyDescent="0.3">
      <c r="A610" s="6">
        <v>213005030</v>
      </c>
      <c r="B610" s="7" t="s">
        <v>20</v>
      </c>
      <c r="C610" s="6" t="s">
        <v>641</v>
      </c>
      <c r="D610" s="18">
        <v>31283</v>
      </c>
      <c r="E610" s="18">
        <v>11607029</v>
      </c>
      <c r="F610" s="18">
        <v>5024325</v>
      </c>
      <c r="G610" s="19">
        <v>0.43286916613499998</v>
      </c>
      <c r="H610" s="8">
        <v>6</v>
      </c>
    </row>
    <row r="611" spans="1:8" ht="13.8" thickBot="1" x14ac:dyDescent="0.3">
      <c r="A611" s="6">
        <v>213013030</v>
      </c>
      <c r="B611" s="7" t="s">
        <v>36</v>
      </c>
      <c r="C611" s="6" t="s">
        <v>642</v>
      </c>
      <c r="D611" s="18">
        <v>11585</v>
      </c>
      <c r="E611" s="18">
        <v>2140452</v>
      </c>
      <c r="F611" s="18">
        <v>992347</v>
      </c>
      <c r="G611" s="19">
        <v>0.46361562609599999</v>
      </c>
      <c r="H611" s="8">
        <v>6</v>
      </c>
    </row>
    <row r="612" spans="1:8" ht="13.8" thickBot="1" x14ac:dyDescent="0.3">
      <c r="A612" s="6">
        <v>213019130</v>
      </c>
      <c r="B612" s="7" t="s">
        <v>22</v>
      </c>
      <c r="C612" s="6" t="s">
        <v>643</v>
      </c>
      <c r="D612" s="18">
        <v>42833</v>
      </c>
      <c r="E612" s="18">
        <v>4695337</v>
      </c>
      <c r="F612" s="18">
        <v>1963954</v>
      </c>
      <c r="G612" s="19">
        <v>0.41827753186200001</v>
      </c>
      <c r="H612" s="8">
        <v>6</v>
      </c>
    </row>
    <row r="613" spans="1:8" ht="13.8" thickBot="1" x14ac:dyDescent="0.3">
      <c r="A613" s="6">
        <v>213025530</v>
      </c>
      <c r="B613" s="7" t="s">
        <v>42</v>
      </c>
      <c r="C613" s="6" t="s">
        <v>644</v>
      </c>
      <c r="D613" s="18">
        <v>9218</v>
      </c>
      <c r="E613" s="18">
        <v>3394089</v>
      </c>
      <c r="F613" s="18">
        <v>2147598</v>
      </c>
      <c r="G613" s="19">
        <v>0.63274651765800005</v>
      </c>
      <c r="H613" s="8">
        <v>6</v>
      </c>
    </row>
    <row r="614" spans="1:8" ht="13.8" thickBot="1" x14ac:dyDescent="0.3">
      <c r="A614" s="6">
        <v>213027430</v>
      </c>
      <c r="B614" s="7" t="s">
        <v>43</v>
      </c>
      <c r="C614" s="6" t="s">
        <v>645</v>
      </c>
      <c r="D614" s="18">
        <v>15683</v>
      </c>
      <c r="E614" s="18">
        <v>7794814</v>
      </c>
      <c r="F614" s="18">
        <v>2889956</v>
      </c>
      <c r="G614" s="19">
        <v>0.37075367569899997</v>
      </c>
      <c r="H614" s="8">
        <v>6</v>
      </c>
    </row>
    <row r="615" spans="1:8" ht="13.8" thickBot="1" x14ac:dyDescent="0.3">
      <c r="A615" s="6">
        <v>213041530</v>
      </c>
      <c r="B615" s="7" t="s">
        <v>44</v>
      </c>
      <c r="C615" s="6" t="s">
        <v>163</v>
      </c>
      <c r="D615" s="18">
        <v>11395</v>
      </c>
      <c r="E615" s="18">
        <v>2084957</v>
      </c>
      <c r="F615" s="18">
        <v>1029896</v>
      </c>
      <c r="G615" s="19">
        <v>0.49396508932099997</v>
      </c>
      <c r="H615" s="8">
        <v>6</v>
      </c>
    </row>
    <row r="616" spans="1:8" ht="13.8" thickBot="1" x14ac:dyDescent="0.3">
      <c r="A616" s="6">
        <v>213047030</v>
      </c>
      <c r="B616" s="7" t="s">
        <v>45</v>
      </c>
      <c r="C616" s="6" t="s">
        <v>646</v>
      </c>
      <c r="D616" s="18">
        <v>16785</v>
      </c>
      <c r="E616" s="18">
        <v>2430955</v>
      </c>
      <c r="F616" s="18">
        <v>1494202</v>
      </c>
      <c r="G616" s="19">
        <v>0.61465638875899997</v>
      </c>
      <c r="H616" s="8">
        <v>6</v>
      </c>
    </row>
    <row r="617" spans="1:8" ht="13.8" thickBot="1" x14ac:dyDescent="0.3">
      <c r="A617" s="6">
        <v>213050330</v>
      </c>
      <c r="B617" s="7" t="s">
        <v>24</v>
      </c>
      <c r="C617" s="6" t="s">
        <v>647</v>
      </c>
      <c r="D617" s="18">
        <v>10430</v>
      </c>
      <c r="E617" s="18">
        <v>3187700</v>
      </c>
      <c r="F617" s="18">
        <v>1711421</v>
      </c>
      <c r="G617" s="19">
        <v>0.53688269853500004</v>
      </c>
      <c r="H617" s="8">
        <v>6</v>
      </c>
    </row>
    <row r="618" spans="1:8" ht="13.8" thickBot="1" x14ac:dyDescent="0.3">
      <c r="A618" s="6">
        <v>213063130</v>
      </c>
      <c r="B618" s="7" t="s">
        <v>26</v>
      </c>
      <c r="C618" s="6" t="s">
        <v>648</v>
      </c>
      <c r="D618" s="18">
        <v>74890</v>
      </c>
      <c r="E618" s="18">
        <v>14429795</v>
      </c>
      <c r="F618" s="18">
        <v>7615944</v>
      </c>
      <c r="G618" s="19">
        <v>0.52779293060300003</v>
      </c>
      <c r="H618" s="8">
        <v>5</v>
      </c>
    </row>
    <row r="619" spans="1:8" ht="13.8" thickBot="1" x14ac:dyDescent="0.3">
      <c r="A619" s="6">
        <v>213073030</v>
      </c>
      <c r="B619" s="7" t="s">
        <v>29</v>
      </c>
      <c r="C619" s="6" t="s">
        <v>649</v>
      </c>
      <c r="D619" s="18">
        <v>6561</v>
      </c>
      <c r="E619" s="18">
        <v>2210906</v>
      </c>
      <c r="F619" s="18">
        <v>1554482</v>
      </c>
      <c r="G619" s="19">
        <v>0.70309728384000003</v>
      </c>
      <c r="H619" s="8">
        <v>6</v>
      </c>
    </row>
    <row r="620" spans="1:8" ht="13.8" thickBot="1" x14ac:dyDescent="0.3">
      <c r="A620" s="6">
        <v>213085430</v>
      </c>
      <c r="B620" s="7" t="s">
        <v>48</v>
      </c>
      <c r="C620" s="6" t="s">
        <v>650</v>
      </c>
      <c r="D620" s="18">
        <v>13449</v>
      </c>
      <c r="E620" s="18">
        <v>3665153</v>
      </c>
      <c r="F620" s="18">
        <v>1994566</v>
      </c>
      <c r="G620" s="19">
        <v>0.54419720172800001</v>
      </c>
      <c r="H620" s="8">
        <v>6</v>
      </c>
    </row>
    <row r="621" spans="1:8" ht="13.8" thickBot="1" x14ac:dyDescent="0.3">
      <c r="A621" s="6">
        <v>213105031</v>
      </c>
      <c r="B621" s="7" t="s">
        <v>20</v>
      </c>
      <c r="C621" s="6" t="s">
        <v>651</v>
      </c>
      <c r="D621" s="18">
        <v>27071</v>
      </c>
      <c r="E621" s="18">
        <v>6704653</v>
      </c>
      <c r="F621" s="18">
        <v>4597273</v>
      </c>
      <c r="G621" s="19">
        <v>0.68568396568199996</v>
      </c>
      <c r="H621" s="8">
        <v>6</v>
      </c>
    </row>
    <row r="622" spans="1:8" ht="13.8" thickBot="1" x14ac:dyDescent="0.3">
      <c r="A622" s="6">
        <v>213105631</v>
      </c>
      <c r="B622" s="7" t="s">
        <v>20</v>
      </c>
      <c r="C622" s="6" t="s">
        <v>652</v>
      </c>
      <c r="D622" s="18">
        <v>87981</v>
      </c>
      <c r="E622" s="18">
        <v>136311664</v>
      </c>
      <c r="F622" s="18">
        <v>65041905</v>
      </c>
      <c r="G622" s="19">
        <v>0.47715583443600001</v>
      </c>
      <c r="H622" s="8">
        <v>1</v>
      </c>
    </row>
    <row r="623" spans="1:8" ht="13.8" thickBot="1" x14ac:dyDescent="0.3">
      <c r="A623" s="6">
        <v>213115531</v>
      </c>
      <c r="B623" s="7" t="s">
        <v>37</v>
      </c>
      <c r="C623" s="6" t="s">
        <v>653</v>
      </c>
      <c r="D623" s="18">
        <v>7212</v>
      </c>
      <c r="E623" s="18">
        <v>2580374</v>
      </c>
      <c r="F623" s="18">
        <v>1320637</v>
      </c>
      <c r="G623" s="19">
        <v>0.51180058717700005</v>
      </c>
      <c r="H623" s="8">
        <v>6</v>
      </c>
    </row>
    <row r="624" spans="1:8" ht="13.8" thickBot="1" x14ac:dyDescent="0.3">
      <c r="A624" s="6">
        <v>213215232</v>
      </c>
      <c r="B624" s="7" t="s">
        <v>37</v>
      </c>
      <c r="C624" s="6" t="s">
        <v>654</v>
      </c>
      <c r="D624" s="18">
        <v>4744</v>
      </c>
      <c r="E624" s="18">
        <v>1609969</v>
      </c>
      <c r="F624" s="18">
        <v>732763</v>
      </c>
      <c r="G624" s="19">
        <v>0.45514106750400002</v>
      </c>
      <c r="H624" s="8">
        <v>6</v>
      </c>
    </row>
    <row r="625" spans="1:8" ht="13.8" thickBot="1" x14ac:dyDescent="0.3">
      <c r="A625" s="6">
        <v>213215332</v>
      </c>
      <c r="B625" s="7" t="s">
        <v>37</v>
      </c>
      <c r="C625" s="6" t="s">
        <v>655</v>
      </c>
      <c r="D625" s="18">
        <v>4301</v>
      </c>
      <c r="E625" s="18">
        <v>2523079</v>
      </c>
      <c r="F625" s="18">
        <v>953565</v>
      </c>
      <c r="G625" s="19">
        <v>0.37793704867299999</v>
      </c>
      <c r="H625" s="8">
        <v>6</v>
      </c>
    </row>
    <row r="626" spans="1:8" ht="13.8" thickBot="1" x14ac:dyDescent="0.3">
      <c r="A626" s="6">
        <v>213215632</v>
      </c>
      <c r="B626" s="7" t="s">
        <v>37</v>
      </c>
      <c r="C626" s="6" t="s">
        <v>656</v>
      </c>
      <c r="D626" s="18">
        <v>13849</v>
      </c>
      <c r="E626" s="18">
        <v>2918738</v>
      </c>
      <c r="F626" s="18">
        <v>1440034</v>
      </c>
      <c r="G626" s="19">
        <v>0.49337556958099998</v>
      </c>
      <c r="H626" s="8">
        <v>6</v>
      </c>
    </row>
    <row r="627" spans="1:8" ht="13.8" thickBot="1" x14ac:dyDescent="0.3">
      <c r="A627" s="6">
        <v>213215832</v>
      </c>
      <c r="B627" s="7" t="s">
        <v>37</v>
      </c>
      <c r="C627" s="6" t="s">
        <v>657</v>
      </c>
      <c r="D627" s="18">
        <v>1576</v>
      </c>
      <c r="E627" s="18">
        <v>1144923</v>
      </c>
      <c r="F627" s="18">
        <v>420589</v>
      </c>
      <c r="G627" s="19">
        <v>0.36735135316799999</v>
      </c>
      <c r="H627" s="8">
        <v>6</v>
      </c>
    </row>
    <row r="628" spans="1:8" ht="13.8" thickBot="1" x14ac:dyDescent="0.3">
      <c r="A628" s="6">
        <v>213220032</v>
      </c>
      <c r="B628" s="7" t="s">
        <v>40</v>
      </c>
      <c r="C628" s="6" t="s">
        <v>658</v>
      </c>
      <c r="D628" s="18">
        <v>21062</v>
      </c>
      <c r="E628" s="18">
        <v>2907286</v>
      </c>
      <c r="F628" s="18">
        <v>1911251</v>
      </c>
      <c r="G628" s="19">
        <v>0.65740042924800002</v>
      </c>
      <c r="H628" s="8">
        <v>6</v>
      </c>
    </row>
    <row r="629" spans="1:8" ht="13.8" thickBot="1" x14ac:dyDescent="0.3">
      <c r="A629" s="6">
        <v>213241132</v>
      </c>
      <c r="B629" s="7" t="s">
        <v>44</v>
      </c>
      <c r="C629" s="6" t="s">
        <v>659</v>
      </c>
      <c r="D629" s="18">
        <v>31357</v>
      </c>
      <c r="E629" s="18">
        <v>4687124</v>
      </c>
      <c r="F629" s="18">
        <v>2853305</v>
      </c>
      <c r="G629" s="19">
        <v>0.608753919601</v>
      </c>
      <c r="H629" s="8">
        <v>6</v>
      </c>
    </row>
    <row r="630" spans="1:8" ht="13.8" thickBot="1" x14ac:dyDescent="0.3">
      <c r="A630" s="6">
        <v>213268132</v>
      </c>
      <c r="B630" s="7" t="s">
        <v>28</v>
      </c>
      <c r="C630" s="6" t="s">
        <v>660</v>
      </c>
      <c r="D630" s="18">
        <v>2232</v>
      </c>
      <c r="E630" s="18">
        <v>1000954</v>
      </c>
      <c r="F630" s="18">
        <v>654505</v>
      </c>
      <c r="G630" s="19">
        <v>0.65388119220700003</v>
      </c>
      <c r="H630" s="8">
        <v>6</v>
      </c>
    </row>
    <row r="631" spans="1:8" ht="13.8" thickBot="1" x14ac:dyDescent="0.3">
      <c r="A631" s="6">
        <v>213268432</v>
      </c>
      <c r="B631" s="7" t="s">
        <v>28</v>
      </c>
      <c r="C631" s="6" t="s">
        <v>661</v>
      </c>
      <c r="D631" s="18">
        <v>21672</v>
      </c>
      <c r="E631" s="18">
        <v>4606186</v>
      </c>
      <c r="F631" s="18">
        <v>2146162</v>
      </c>
      <c r="G631" s="19">
        <v>0.465930372476</v>
      </c>
      <c r="H631" s="8">
        <v>6</v>
      </c>
    </row>
    <row r="632" spans="1:8" ht="13.8" thickBot="1" x14ac:dyDescent="0.3">
      <c r="A632" s="6">
        <v>213315533</v>
      </c>
      <c r="B632" s="7" t="s">
        <v>37</v>
      </c>
      <c r="C632" s="6" t="s">
        <v>662</v>
      </c>
      <c r="D632" s="18">
        <v>2635</v>
      </c>
      <c r="E632" s="18">
        <v>2981301</v>
      </c>
      <c r="F632" s="18">
        <v>708946</v>
      </c>
      <c r="G632" s="19">
        <v>0.23779752850499999</v>
      </c>
      <c r="H632" s="8">
        <v>6</v>
      </c>
    </row>
    <row r="633" spans="1:8" ht="13.8" thickBot="1" x14ac:dyDescent="0.3">
      <c r="A633" s="6">
        <v>213317433</v>
      </c>
      <c r="B633" s="7" t="s">
        <v>38</v>
      </c>
      <c r="C633" s="6" t="s">
        <v>663</v>
      </c>
      <c r="D633" s="18">
        <v>17794</v>
      </c>
      <c r="E633" s="18">
        <v>2650855</v>
      </c>
      <c r="F633" s="18">
        <v>1688940</v>
      </c>
      <c r="G633" s="19">
        <v>0.63713026046700005</v>
      </c>
      <c r="H633" s="8">
        <v>6</v>
      </c>
    </row>
    <row r="634" spans="1:8" ht="13.8" thickBot="1" x14ac:dyDescent="0.3">
      <c r="A634" s="6">
        <v>213319533</v>
      </c>
      <c r="B634" s="7" t="s">
        <v>22</v>
      </c>
      <c r="C634" s="6" t="s">
        <v>664</v>
      </c>
      <c r="D634" s="18">
        <v>9259</v>
      </c>
      <c r="E634" s="18">
        <v>3496418</v>
      </c>
      <c r="F634" s="18">
        <v>1558597</v>
      </c>
      <c r="G634" s="19">
        <v>0.445769637823</v>
      </c>
      <c r="H634" s="8">
        <v>6</v>
      </c>
    </row>
    <row r="635" spans="1:8" ht="13.8" thickBot="1" x14ac:dyDescent="0.3">
      <c r="A635" s="6">
        <v>213352233</v>
      </c>
      <c r="B635" s="7" t="s">
        <v>25</v>
      </c>
      <c r="C635" s="6" t="s">
        <v>665</v>
      </c>
      <c r="D635" s="18">
        <v>5768</v>
      </c>
      <c r="E635" s="18">
        <v>3402233</v>
      </c>
      <c r="F635" s="18">
        <v>1354854</v>
      </c>
      <c r="G635" s="19">
        <v>0.39822492003400001</v>
      </c>
      <c r="H635" s="8">
        <v>6</v>
      </c>
    </row>
    <row r="636" spans="1:8" ht="13.8" thickBot="1" x14ac:dyDescent="0.3">
      <c r="A636" s="6">
        <v>213370233</v>
      </c>
      <c r="B636" s="7" t="s">
        <v>47</v>
      </c>
      <c r="C636" s="6" t="s">
        <v>666</v>
      </c>
      <c r="D636" s="18">
        <v>10439</v>
      </c>
      <c r="E636" s="18">
        <v>1986033</v>
      </c>
      <c r="F636" s="18">
        <v>1560874</v>
      </c>
      <c r="G636" s="19">
        <v>0.78592550754500001</v>
      </c>
      <c r="H636" s="8">
        <v>6</v>
      </c>
    </row>
    <row r="637" spans="1:8" ht="13.8" thickBot="1" x14ac:dyDescent="0.3">
      <c r="A637" s="6">
        <v>213376233</v>
      </c>
      <c r="B637" s="7" t="s">
        <v>30</v>
      </c>
      <c r="C637" s="6" t="s">
        <v>667</v>
      </c>
      <c r="D637" s="18">
        <v>49015</v>
      </c>
      <c r="E637" s="18">
        <v>8124366</v>
      </c>
      <c r="F637" s="18">
        <v>3773508</v>
      </c>
      <c r="G637" s="19">
        <v>0.46446800231899998</v>
      </c>
      <c r="H637" s="8">
        <v>6</v>
      </c>
    </row>
    <row r="638" spans="1:8" ht="13.8" thickBot="1" x14ac:dyDescent="0.3">
      <c r="A638" s="6">
        <v>213405034</v>
      </c>
      <c r="B638" s="7" t="s">
        <v>20</v>
      </c>
      <c r="C638" s="6" t="s">
        <v>668</v>
      </c>
      <c r="D638" s="18">
        <v>44199</v>
      </c>
      <c r="E638" s="18">
        <v>11145411</v>
      </c>
      <c r="F638" s="18">
        <v>4828743</v>
      </c>
      <c r="G638" s="19">
        <v>0.43324944376899999</v>
      </c>
      <c r="H638" s="8">
        <v>6</v>
      </c>
    </row>
    <row r="639" spans="1:8" ht="13.8" thickBot="1" x14ac:dyDescent="0.3">
      <c r="A639" s="6">
        <v>213405234</v>
      </c>
      <c r="B639" s="7" t="s">
        <v>20</v>
      </c>
      <c r="C639" s="6" t="s">
        <v>669</v>
      </c>
      <c r="D639" s="18">
        <v>23509</v>
      </c>
      <c r="E639" s="18">
        <v>7228539</v>
      </c>
      <c r="F639" s="18">
        <v>2473084</v>
      </c>
      <c r="G639" s="19">
        <v>0.34212777018500001</v>
      </c>
      <c r="H639" s="8">
        <v>6</v>
      </c>
    </row>
    <row r="640" spans="1:8" ht="13.8" thickBot="1" x14ac:dyDescent="0.3">
      <c r="A640" s="6">
        <v>213408634</v>
      </c>
      <c r="B640" s="7" t="s">
        <v>21</v>
      </c>
      <c r="C640" s="6" t="s">
        <v>670</v>
      </c>
      <c r="D640" s="18">
        <v>35084</v>
      </c>
      <c r="E640" s="18">
        <v>3233077</v>
      </c>
      <c r="F640" s="18">
        <v>2198924</v>
      </c>
      <c r="G640" s="19">
        <v>0.68013352155600004</v>
      </c>
      <c r="H640" s="8">
        <v>6</v>
      </c>
    </row>
    <row r="641" spans="1:8" ht="13.8" thickBot="1" x14ac:dyDescent="0.3">
      <c r="A641" s="6">
        <v>213476834</v>
      </c>
      <c r="B641" s="7" t="s">
        <v>30</v>
      </c>
      <c r="C641" s="6" t="s">
        <v>671</v>
      </c>
      <c r="D641" s="18">
        <v>218812</v>
      </c>
      <c r="E641" s="18">
        <v>58177276</v>
      </c>
      <c r="F641" s="18">
        <v>22608196</v>
      </c>
      <c r="G641" s="19">
        <v>0.38860869407600002</v>
      </c>
      <c r="H641" s="8">
        <v>2</v>
      </c>
    </row>
    <row r="642" spans="1:8" ht="13.8" thickBot="1" x14ac:dyDescent="0.3">
      <c r="A642" s="6">
        <v>213525335</v>
      </c>
      <c r="B642" s="7" t="s">
        <v>42</v>
      </c>
      <c r="C642" s="6" t="s">
        <v>672</v>
      </c>
      <c r="D642" s="18">
        <v>6744</v>
      </c>
      <c r="E642" s="18">
        <v>5802343</v>
      </c>
      <c r="F642" s="18">
        <v>1376574</v>
      </c>
      <c r="G642" s="19">
        <v>0.23724450170899999</v>
      </c>
      <c r="H642" s="8">
        <v>6</v>
      </c>
    </row>
    <row r="643" spans="1:8" ht="13.8" thickBot="1" x14ac:dyDescent="0.3">
      <c r="A643" s="6">
        <v>213527135</v>
      </c>
      <c r="B643" s="7" t="s">
        <v>43</v>
      </c>
      <c r="C643" s="6" t="s">
        <v>673</v>
      </c>
      <c r="D643" s="18">
        <v>6286</v>
      </c>
      <c r="E643" s="18">
        <v>2419860</v>
      </c>
      <c r="F643" s="18">
        <v>1121676</v>
      </c>
      <c r="G643" s="19">
        <v>0.46352928876799998</v>
      </c>
      <c r="H643" s="8">
        <v>6</v>
      </c>
    </row>
    <row r="644" spans="1:8" ht="13.8" thickBot="1" x14ac:dyDescent="0.3">
      <c r="A644" s="6">
        <v>213552435</v>
      </c>
      <c r="B644" s="7" t="s">
        <v>25</v>
      </c>
      <c r="C644" s="6" t="s">
        <v>674</v>
      </c>
      <c r="D644" s="18">
        <v>8946</v>
      </c>
      <c r="E644" s="18">
        <v>1941637</v>
      </c>
      <c r="F644" s="18">
        <v>905832</v>
      </c>
      <c r="G644" s="19">
        <v>0.46653005480699999</v>
      </c>
      <c r="H644" s="8">
        <v>6</v>
      </c>
    </row>
    <row r="645" spans="1:8" ht="13.8" thickBot="1" x14ac:dyDescent="0.3">
      <c r="A645" s="6">
        <v>213552835</v>
      </c>
      <c r="B645" s="7" t="s">
        <v>25</v>
      </c>
      <c r="C645" s="6" t="s">
        <v>675</v>
      </c>
      <c r="D645" s="18">
        <v>257052</v>
      </c>
      <c r="E645" s="18">
        <v>17984439</v>
      </c>
      <c r="F645" s="18">
        <v>12726983</v>
      </c>
      <c r="G645" s="19">
        <v>0.70766639709400003</v>
      </c>
      <c r="H645" s="8">
        <v>4</v>
      </c>
    </row>
    <row r="646" spans="1:8" ht="13.8" thickBot="1" x14ac:dyDescent="0.3">
      <c r="A646" s="6">
        <v>213568235</v>
      </c>
      <c r="B646" s="7" t="s">
        <v>28</v>
      </c>
      <c r="C646" s="6" t="s">
        <v>230</v>
      </c>
      <c r="D646" s="18">
        <v>21820</v>
      </c>
      <c r="E646" s="18">
        <v>3742324</v>
      </c>
      <c r="F646" s="18">
        <v>2171467</v>
      </c>
      <c r="G646" s="19">
        <v>0.58024561405099995</v>
      </c>
      <c r="H646" s="8">
        <v>6</v>
      </c>
    </row>
    <row r="647" spans="1:8" ht="13.8" thickBot="1" x14ac:dyDescent="0.3">
      <c r="A647" s="6">
        <v>213570235</v>
      </c>
      <c r="B647" s="7" t="s">
        <v>47</v>
      </c>
      <c r="C647" s="6" t="s">
        <v>676</v>
      </c>
      <c r="D647" s="18">
        <v>23238</v>
      </c>
      <c r="E647" s="18">
        <v>2724009</v>
      </c>
      <c r="F647" s="18">
        <v>2160113</v>
      </c>
      <c r="G647" s="19">
        <v>0.79299038648599995</v>
      </c>
      <c r="H647" s="8">
        <v>6</v>
      </c>
    </row>
    <row r="648" spans="1:8" ht="13.8" thickBot="1" x14ac:dyDescent="0.3">
      <c r="A648" s="6">
        <v>213605036</v>
      </c>
      <c r="B648" s="7" t="s">
        <v>20</v>
      </c>
      <c r="C648" s="6" t="s">
        <v>677</v>
      </c>
      <c r="D648" s="18">
        <v>5841</v>
      </c>
      <c r="E648" s="18">
        <v>2266906</v>
      </c>
      <c r="F648" s="18">
        <v>1363940</v>
      </c>
      <c r="G648" s="19">
        <v>0.60167467594099999</v>
      </c>
      <c r="H648" s="8">
        <v>6</v>
      </c>
    </row>
    <row r="649" spans="1:8" ht="13.8" thickBot="1" x14ac:dyDescent="0.3">
      <c r="A649" s="6">
        <v>213608436</v>
      </c>
      <c r="B649" s="7" t="s">
        <v>21</v>
      </c>
      <c r="C649" s="6" t="s">
        <v>678</v>
      </c>
      <c r="D649" s="18">
        <v>21442</v>
      </c>
      <c r="E649" s="18">
        <v>2285372</v>
      </c>
      <c r="F649" s="18">
        <v>1081831</v>
      </c>
      <c r="G649" s="19">
        <v>0.473371952772</v>
      </c>
      <c r="H649" s="8">
        <v>6</v>
      </c>
    </row>
    <row r="650" spans="1:8" ht="13.8" thickBot="1" x14ac:dyDescent="0.3">
      <c r="A650" s="6">
        <v>213613836</v>
      </c>
      <c r="B650" s="7" t="s">
        <v>36</v>
      </c>
      <c r="C650" s="6" t="s">
        <v>679</v>
      </c>
      <c r="D650" s="18">
        <v>113440</v>
      </c>
      <c r="E650" s="18">
        <v>24627197</v>
      </c>
      <c r="F650" s="18">
        <v>12503360</v>
      </c>
      <c r="G650" s="19">
        <v>0.50770539045300001</v>
      </c>
      <c r="H650" s="8">
        <v>4</v>
      </c>
    </row>
    <row r="651" spans="1:8" ht="13.8" thickBot="1" x14ac:dyDescent="0.3">
      <c r="A651" s="6">
        <v>213673236</v>
      </c>
      <c r="B651" s="7" t="s">
        <v>29</v>
      </c>
      <c r="C651" s="6" t="s">
        <v>680</v>
      </c>
      <c r="D651" s="18">
        <v>8185</v>
      </c>
      <c r="E651" s="18">
        <v>1817024</v>
      </c>
      <c r="F651" s="18">
        <v>1102841</v>
      </c>
      <c r="G651" s="19">
        <v>0.60694903135199996</v>
      </c>
      <c r="H651" s="8">
        <v>6</v>
      </c>
    </row>
    <row r="652" spans="1:8" ht="13.8" thickBot="1" x14ac:dyDescent="0.3">
      <c r="A652" s="6">
        <v>213676036</v>
      </c>
      <c r="B652" s="7" t="s">
        <v>30</v>
      </c>
      <c r="C652" s="6" t="s">
        <v>681</v>
      </c>
      <c r="D652" s="18">
        <v>22594</v>
      </c>
      <c r="E652" s="18">
        <v>5531870</v>
      </c>
      <c r="F652" s="18">
        <v>3379084</v>
      </c>
      <c r="G652" s="19">
        <v>0.61083936691200003</v>
      </c>
      <c r="H652" s="8">
        <v>6</v>
      </c>
    </row>
    <row r="653" spans="1:8" ht="13.8" thickBot="1" x14ac:dyDescent="0.3">
      <c r="A653" s="6">
        <v>213705237</v>
      </c>
      <c r="B653" s="7" t="s">
        <v>20</v>
      </c>
      <c r="C653" s="6" t="s">
        <v>682</v>
      </c>
      <c r="D653" s="18">
        <v>19709</v>
      </c>
      <c r="E653" s="18">
        <v>9876295</v>
      </c>
      <c r="F653" s="18">
        <v>4907867</v>
      </c>
      <c r="G653" s="19">
        <v>0.49693402647899998</v>
      </c>
      <c r="H653" s="8">
        <v>6</v>
      </c>
    </row>
    <row r="654" spans="1:8" ht="13.8" thickBot="1" x14ac:dyDescent="0.3">
      <c r="A654" s="6">
        <v>213705837</v>
      </c>
      <c r="B654" s="7" t="s">
        <v>20</v>
      </c>
      <c r="C654" s="6" t="s">
        <v>683</v>
      </c>
      <c r="D654" s="18">
        <v>130191</v>
      </c>
      <c r="E654" s="18">
        <v>22753434</v>
      </c>
      <c r="F654" s="18">
        <v>17787922</v>
      </c>
      <c r="G654" s="19">
        <v>0.78176867961800001</v>
      </c>
      <c r="H654" s="8">
        <v>4</v>
      </c>
    </row>
    <row r="655" spans="1:8" ht="13.8" thickBot="1" x14ac:dyDescent="0.3">
      <c r="A655" s="6">
        <v>213708137</v>
      </c>
      <c r="B655" s="7" t="s">
        <v>21</v>
      </c>
      <c r="C655" s="6" t="s">
        <v>684</v>
      </c>
      <c r="D655" s="18">
        <v>23567</v>
      </c>
      <c r="E655" s="18">
        <v>2610440</v>
      </c>
      <c r="F655" s="18">
        <v>1674767</v>
      </c>
      <c r="G655" s="19">
        <v>0.64156502485199995</v>
      </c>
      <c r="H655" s="8">
        <v>6</v>
      </c>
    </row>
    <row r="656" spans="1:8" ht="13.8" thickBot="1" x14ac:dyDescent="0.3">
      <c r="A656" s="6">
        <v>213805038</v>
      </c>
      <c r="B656" s="7" t="s">
        <v>20</v>
      </c>
      <c r="C656" s="6" t="s">
        <v>685</v>
      </c>
      <c r="D656" s="18">
        <v>11536</v>
      </c>
      <c r="E656" s="18">
        <v>4145142</v>
      </c>
      <c r="F656" s="18">
        <v>2626811</v>
      </c>
      <c r="G656" s="19">
        <v>0.63370829820600005</v>
      </c>
      <c r="H656" s="8">
        <v>6</v>
      </c>
    </row>
    <row r="657" spans="1:8" ht="13.8" thickBot="1" x14ac:dyDescent="0.3">
      <c r="A657" s="6">
        <v>213805138</v>
      </c>
      <c r="B657" s="7" t="s">
        <v>20</v>
      </c>
      <c r="C657" s="6" t="s">
        <v>686</v>
      </c>
      <c r="D657" s="18">
        <v>15552</v>
      </c>
      <c r="E657" s="18">
        <v>5969284</v>
      </c>
      <c r="F657" s="18">
        <v>1795892</v>
      </c>
      <c r="G657" s="19">
        <v>0.300855517387</v>
      </c>
      <c r="H657" s="8">
        <v>6</v>
      </c>
    </row>
    <row r="658" spans="1:8" ht="13.8" thickBot="1" x14ac:dyDescent="0.3">
      <c r="A658" s="6">
        <v>213808638</v>
      </c>
      <c r="B658" s="7" t="s">
        <v>21</v>
      </c>
      <c r="C658" s="6" t="s">
        <v>446</v>
      </c>
      <c r="D658" s="18">
        <v>100049</v>
      </c>
      <c r="E658" s="18">
        <v>12539091</v>
      </c>
      <c r="F658" s="18">
        <v>6133304</v>
      </c>
      <c r="G658" s="19">
        <v>0.48913466930299998</v>
      </c>
      <c r="H658" s="8">
        <v>6</v>
      </c>
    </row>
    <row r="659" spans="1:8" ht="13.8" thickBot="1" x14ac:dyDescent="0.3">
      <c r="A659" s="6">
        <v>213815238</v>
      </c>
      <c r="B659" s="7" t="s">
        <v>37</v>
      </c>
      <c r="C659" s="6" t="s">
        <v>687</v>
      </c>
      <c r="D659" s="18">
        <v>126670</v>
      </c>
      <c r="E659" s="18">
        <v>32519574</v>
      </c>
      <c r="F659" s="18">
        <v>17355777</v>
      </c>
      <c r="G659" s="19">
        <v>0.53370249271299997</v>
      </c>
      <c r="H659" s="8">
        <v>3</v>
      </c>
    </row>
    <row r="660" spans="1:8" ht="13.8" thickBot="1" x14ac:dyDescent="0.3">
      <c r="A660" s="6">
        <v>213825438</v>
      </c>
      <c r="B660" s="7" t="s">
        <v>42</v>
      </c>
      <c r="C660" s="6" t="s">
        <v>688</v>
      </c>
      <c r="D660" s="18">
        <v>8211</v>
      </c>
      <c r="E660" s="18">
        <v>1962240</v>
      </c>
      <c r="F660" s="18">
        <v>1277560</v>
      </c>
      <c r="G660" s="19">
        <v>0.651072263717</v>
      </c>
      <c r="H660" s="8">
        <v>6</v>
      </c>
    </row>
    <row r="661" spans="1:8" ht="13.8" thickBot="1" x14ac:dyDescent="0.3">
      <c r="A661" s="6">
        <v>213852838</v>
      </c>
      <c r="B661" s="7" t="s">
        <v>25</v>
      </c>
      <c r="C661" s="6" t="s">
        <v>689</v>
      </c>
      <c r="D661" s="18">
        <v>44575</v>
      </c>
      <c r="E661" s="18">
        <v>3837488</v>
      </c>
      <c r="F661" s="18">
        <v>2188153</v>
      </c>
      <c r="G661" s="19">
        <v>0.57020449638299997</v>
      </c>
      <c r="H661" s="8">
        <v>6</v>
      </c>
    </row>
    <row r="662" spans="1:8" ht="13.8" thickBot="1" x14ac:dyDescent="0.3">
      <c r="A662" s="6">
        <v>213915839</v>
      </c>
      <c r="B662" s="7" t="s">
        <v>37</v>
      </c>
      <c r="C662" s="6" t="s">
        <v>690</v>
      </c>
      <c r="D662" s="18">
        <v>2039</v>
      </c>
      <c r="E662" s="18">
        <v>1562127</v>
      </c>
      <c r="F662" s="18">
        <v>818705</v>
      </c>
      <c r="G662" s="19">
        <v>0.52409631013799995</v>
      </c>
      <c r="H662" s="8">
        <v>6</v>
      </c>
    </row>
    <row r="663" spans="1:8" ht="13.8" thickBot="1" x14ac:dyDescent="0.3">
      <c r="A663" s="6">
        <v>213985139</v>
      </c>
      <c r="B663" s="7" t="s">
        <v>48</v>
      </c>
      <c r="C663" s="6" t="s">
        <v>691</v>
      </c>
      <c r="D663" s="18">
        <v>17463</v>
      </c>
      <c r="E663" s="18">
        <v>9451331</v>
      </c>
      <c r="F663" s="18">
        <v>5368915</v>
      </c>
      <c r="G663" s="19">
        <v>0.56805914640400001</v>
      </c>
      <c r="H663" s="8">
        <v>6</v>
      </c>
    </row>
    <row r="664" spans="1:8" ht="13.8" thickBot="1" x14ac:dyDescent="0.3">
      <c r="A664" s="6">
        <v>214005040</v>
      </c>
      <c r="B664" s="7" t="s">
        <v>20</v>
      </c>
      <c r="C664" s="6" t="s">
        <v>692</v>
      </c>
      <c r="D664" s="18">
        <v>19104</v>
      </c>
      <c r="E664" s="18">
        <v>4779034</v>
      </c>
      <c r="F664" s="18">
        <v>2346343</v>
      </c>
      <c r="G664" s="19">
        <v>0.49096596240899998</v>
      </c>
      <c r="H664" s="8">
        <v>6</v>
      </c>
    </row>
    <row r="665" spans="1:8" ht="13.8" thickBot="1" x14ac:dyDescent="0.3">
      <c r="A665" s="6">
        <v>214005240</v>
      </c>
      <c r="B665" s="7" t="s">
        <v>20</v>
      </c>
      <c r="C665" s="6" t="s">
        <v>693</v>
      </c>
      <c r="D665" s="18">
        <v>12134</v>
      </c>
      <c r="E665" s="18">
        <v>2888065</v>
      </c>
      <c r="F665" s="18">
        <v>1634377</v>
      </c>
      <c r="G665" s="19">
        <v>0.56590729951800001</v>
      </c>
      <c r="H665" s="8">
        <v>6</v>
      </c>
    </row>
    <row r="666" spans="1:8" ht="13.8" thickBot="1" x14ac:dyDescent="0.3">
      <c r="A666" s="6">
        <v>214005440</v>
      </c>
      <c r="B666" s="7" t="s">
        <v>20</v>
      </c>
      <c r="C666" s="6" t="s">
        <v>694</v>
      </c>
      <c r="D666" s="18">
        <v>67893</v>
      </c>
      <c r="E666" s="18">
        <v>24840739</v>
      </c>
      <c r="F666" s="18">
        <v>13077642</v>
      </c>
      <c r="G666" s="19">
        <v>0.52645945548999995</v>
      </c>
      <c r="H666" s="8">
        <v>4</v>
      </c>
    </row>
    <row r="667" spans="1:8" ht="13.8" thickBot="1" x14ac:dyDescent="0.3">
      <c r="A667" s="6">
        <v>214013140</v>
      </c>
      <c r="B667" s="7" t="s">
        <v>36</v>
      </c>
      <c r="C667" s="6" t="s">
        <v>552</v>
      </c>
      <c r="D667" s="18">
        <v>23097</v>
      </c>
      <c r="E667" s="18">
        <v>3333619</v>
      </c>
      <c r="F667" s="18">
        <v>1375526</v>
      </c>
      <c r="G667" s="19">
        <v>0.41262245178200002</v>
      </c>
      <c r="H667" s="8">
        <v>6</v>
      </c>
    </row>
    <row r="668" spans="1:8" ht="13.8" thickBot="1" x14ac:dyDescent="0.3">
      <c r="A668" s="6">
        <v>214015740</v>
      </c>
      <c r="B668" s="7" t="s">
        <v>37</v>
      </c>
      <c r="C668" s="6" t="s">
        <v>695</v>
      </c>
      <c r="D668" s="18">
        <v>6774</v>
      </c>
      <c r="E668" s="18">
        <v>2287926</v>
      </c>
      <c r="F668" s="18">
        <v>1253192</v>
      </c>
      <c r="G668" s="19">
        <v>0.54774147272100004</v>
      </c>
      <c r="H668" s="8">
        <v>6</v>
      </c>
    </row>
    <row r="669" spans="1:8" ht="13.8" thickBot="1" x14ac:dyDescent="0.3">
      <c r="A669" s="6">
        <v>214052240</v>
      </c>
      <c r="B669" s="7" t="s">
        <v>25</v>
      </c>
      <c r="C669" s="6" t="s">
        <v>696</v>
      </c>
      <c r="D669" s="18">
        <v>15303</v>
      </c>
      <c r="E669" s="18">
        <v>5716269</v>
      </c>
      <c r="F669" s="18">
        <v>1640754</v>
      </c>
      <c r="G669" s="19">
        <v>0.28703233599599998</v>
      </c>
      <c r="H669" s="8">
        <v>6</v>
      </c>
    </row>
    <row r="670" spans="1:8" ht="13.8" thickBot="1" x14ac:dyDescent="0.3">
      <c r="A670" s="6">
        <v>214052540</v>
      </c>
      <c r="B670" s="7" t="s">
        <v>25</v>
      </c>
      <c r="C670" s="6" t="s">
        <v>697</v>
      </c>
      <c r="D670" s="18">
        <v>9779</v>
      </c>
      <c r="E670" s="18">
        <v>2837434</v>
      </c>
      <c r="F670" s="18">
        <v>1179439</v>
      </c>
      <c r="G670" s="19">
        <v>0.41567099094299997</v>
      </c>
      <c r="H670" s="8">
        <v>6</v>
      </c>
    </row>
    <row r="671" spans="1:8" ht="13.8" thickBot="1" x14ac:dyDescent="0.3">
      <c r="A671" s="6">
        <v>214066440</v>
      </c>
      <c r="B671" s="7" t="s">
        <v>27</v>
      </c>
      <c r="C671" s="6" t="s">
        <v>698</v>
      </c>
      <c r="D671" s="18">
        <v>16716</v>
      </c>
      <c r="E671" s="18">
        <v>3148042</v>
      </c>
      <c r="F671" s="18">
        <v>1877522</v>
      </c>
      <c r="G671" s="19">
        <v>0.59640944003999996</v>
      </c>
      <c r="H671" s="8">
        <v>6</v>
      </c>
    </row>
    <row r="672" spans="1:8" ht="13.8" thickBot="1" x14ac:dyDescent="0.3">
      <c r="A672" s="6">
        <v>214085440</v>
      </c>
      <c r="B672" s="7" t="s">
        <v>48</v>
      </c>
      <c r="C672" s="6" t="s">
        <v>699</v>
      </c>
      <c r="D672" s="18">
        <v>36184</v>
      </c>
      <c r="E672" s="18">
        <v>12524244</v>
      </c>
      <c r="F672" s="18">
        <v>6580298</v>
      </c>
      <c r="G672" s="19">
        <v>0.52540481090500002</v>
      </c>
      <c r="H672" s="8">
        <v>6</v>
      </c>
    </row>
    <row r="673" spans="1:8" ht="13.8" thickBot="1" x14ac:dyDescent="0.3">
      <c r="A673" s="6">
        <v>214105541</v>
      </c>
      <c r="B673" s="7" t="s">
        <v>20</v>
      </c>
      <c r="C673" s="6" t="s">
        <v>700</v>
      </c>
      <c r="D673" s="18">
        <v>21769</v>
      </c>
      <c r="E673" s="18">
        <v>4598575</v>
      </c>
      <c r="F673" s="18">
        <v>2097787</v>
      </c>
      <c r="G673" s="19">
        <v>0.45618197321800003</v>
      </c>
      <c r="H673" s="8">
        <v>6</v>
      </c>
    </row>
    <row r="674" spans="1:8" ht="13.8" thickBot="1" x14ac:dyDescent="0.3">
      <c r="A674" s="6">
        <v>214108141</v>
      </c>
      <c r="B674" s="7" t="s">
        <v>21</v>
      </c>
      <c r="C674" s="6" t="s">
        <v>701</v>
      </c>
      <c r="D674" s="18">
        <v>17195</v>
      </c>
      <c r="E674" s="18">
        <v>2661453</v>
      </c>
      <c r="F674" s="18">
        <v>1780451</v>
      </c>
      <c r="G674" s="19">
        <v>0.66897708177500004</v>
      </c>
      <c r="H674" s="8">
        <v>6</v>
      </c>
    </row>
    <row r="675" spans="1:8" ht="13.8" thickBot="1" x14ac:dyDescent="0.3">
      <c r="A675" s="6">
        <v>214117541</v>
      </c>
      <c r="B675" s="7" t="s">
        <v>38</v>
      </c>
      <c r="C675" s="6" t="s">
        <v>702</v>
      </c>
      <c r="D675" s="18">
        <v>19755</v>
      </c>
      <c r="E675" s="18">
        <v>2712431</v>
      </c>
      <c r="F675" s="18">
        <v>1899036</v>
      </c>
      <c r="G675" s="19">
        <v>0.70012325048400004</v>
      </c>
      <c r="H675" s="8">
        <v>6</v>
      </c>
    </row>
    <row r="676" spans="1:8" ht="13.8" thickBot="1" x14ac:dyDescent="0.3">
      <c r="A676" s="6">
        <v>214125841</v>
      </c>
      <c r="B676" s="7" t="s">
        <v>42</v>
      </c>
      <c r="C676" s="6" t="s">
        <v>703</v>
      </c>
      <c r="D676" s="18">
        <v>7067</v>
      </c>
      <c r="E676" s="18">
        <v>1949896</v>
      </c>
      <c r="F676" s="18">
        <v>1232029</v>
      </c>
      <c r="G676" s="19">
        <v>0.631843447685</v>
      </c>
      <c r="H676" s="8">
        <v>6</v>
      </c>
    </row>
    <row r="677" spans="1:8" ht="13.8" thickBot="1" x14ac:dyDescent="0.3">
      <c r="A677" s="6">
        <v>214147541</v>
      </c>
      <c r="B677" s="7" t="s">
        <v>45</v>
      </c>
      <c r="C677" s="6" t="s">
        <v>704</v>
      </c>
      <c r="D677" s="18">
        <v>9290</v>
      </c>
      <c r="E677" s="18">
        <v>1717243</v>
      </c>
      <c r="F677" s="18">
        <v>1188602</v>
      </c>
      <c r="G677" s="19">
        <v>0.69215714931399996</v>
      </c>
      <c r="H677" s="8">
        <v>6</v>
      </c>
    </row>
    <row r="678" spans="1:8" ht="13.8" thickBot="1" x14ac:dyDescent="0.3">
      <c r="A678" s="6">
        <v>214176041</v>
      </c>
      <c r="B678" s="7" t="s">
        <v>30</v>
      </c>
      <c r="C678" s="6" t="s">
        <v>705</v>
      </c>
      <c r="D678" s="18">
        <v>17316</v>
      </c>
      <c r="E678" s="18">
        <v>3718938</v>
      </c>
      <c r="F678" s="18">
        <v>2480134</v>
      </c>
      <c r="G678" s="19">
        <v>0.66689306497500001</v>
      </c>
      <c r="H678" s="8">
        <v>6</v>
      </c>
    </row>
    <row r="679" spans="1:8" ht="13.8" thickBot="1" x14ac:dyDescent="0.3">
      <c r="A679" s="6">
        <v>214205042</v>
      </c>
      <c r="B679" s="7" t="s">
        <v>20</v>
      </c>
      <c r="C679" s="6" t="s">
        <v>706</v>
      </c>
      <c r="D679" s="18">
        <v>27002</v>
      </c>
      <c r="E679" s="18">
        <v>11912630</v>
      </c>
      <c r="F679" s="18">
        <v>8127150</v>
      </c>
      <c r="G679" s="19">
        <v>0.68222969770399999</v>
      </c>
      <c r="H679" s="8">
        <v>6</v>
      </c>
    </row>
    <row r="680" spans="1:8" ht="13.8" thickBot="1" x14ac:dyDescent="0.3">
      <c r="A680" s="6">
        <v>214205842</v>
      </c>
      <c r="B680" s="7" t="s">
        <v>20</v>
      </c>
      <c r="C680" s="6" t="s">
        <v>707</v>
      </c>
      <c r="D680" s="18">
        <v>6899</v>
      </c>
      <c r="E680" s="18">
        <v>3097660</v>
      </c>
      <c r="F680" s="18">
        <v>1069340</v>
      </c>
      <c r="G680" s="19">
        <v>0.34520897269200002</v>
      </c>
      <c r="H680" s="8">
        <v>6</v>
      </c>
    </row>
    <row r="681" spans="1:8" ht="13.8" thickBot="1" x14ac:dyDescent="0.3">
      <c r="A681" s="6">
        <v>214213442</v>
      </c>
      <c r="B681" s="7" t="s">
        <v>36</v>
      </c>
      <c r="C681" s="6" t="s">
        <v>708</v>
      </c>
      <c r="D681" s="18">
        <v>48457</v>
      </c>
      <c r="E681" s="18">
        <v>3610038</v>
      </c>
      <c r="F681" s="18">
        <v>1906015</v>
      </c>
      <c r="G681" s="19">
        <v>0.527976453304</v>
      </c>
      <c r="H681" s="8">
        <v>6</v>
      </c>
    </row>
    <row r="682" spans="1:8" ht="13.8" thickBot="1" x14ac:dyDescent="0.3">
      <c r="A682" s="6">
        <v>214215442</v>
      </c>
      <c r="B682" s="7" t="s">
        <v>37</v>
      </c>
      <c r="C682" s="6" t="s">
        <v>709</v>
      </c>
      <c r="D682" s="18">
        <v>5683</v>
      </c>
      <c r="E682" s="18">
        <v>2049492</v>
      </c>
      <c r="F682" s="18">
        <v>660659</v>
      </c>
      <c r="G682" s="19">
        <v>0.32235255837400001</v>
      </c>
      <c r="H682" s="8">
        <v>6</v>
      </c>
    </row>
    <row r="683" spans="1:8" ht="13.8" thickBot="1" x14ac:dyDescent="0.3">
      <c r="A683" s="6">
        <v>214215542</v>
      </c>
      <c r="B683" s="7" t="s">
        <v>37</v>
      </c>
      <c r="C683" s="6" t="s">
        <v>710</v>
      </c>
      <c r="D683" s="18">
        <v>6730</v>
      </c>
      <c r="E683" s="18">
        <v>2193136</v>
      </c>
      <c r="F683" s="18">
        <v>893178</v>
      </c>
      <c r="G683" s="19">
        <v>0.40726065635600001</v>
      </c>
      <c r="H683" s="8">
        <v>6</v>
      </c>
    </row>
    <row r="684" spans="1:8" ht="13.8" thickBot="1" x14ac:dyDescent="0.3">
      <c r="A684" s="6">
        <v>214215842</v>
      </c>
      <c r="B684" s="7" t="s">
        <v>37</v>
      </c>
      <c r="C684" s="6" t="s">
        <v>711</v>
      </c>
      <c r="D684" s="18">
        <v>7552</v>
      </c>
      <c r="E684" s="18">
        <v>2417233</v>
      </c>
      <c r="F684" s="18">
        <v>866738</v>
      </c>
      <c r="G684" s="19">
        <v>0.35856616496999999</v>
      </c>
      <c r="H684" s="8">
        <v>6</v>
      </c>
    </row>
    <row r="685" spans="1:8" ht="13.8" thickBot="1" x14ac:dyDescent="0.3">
      <c r="A685" s="6">
        <v>214217442</v>
      </c>
      <c r="B685" s="7" t="s">
        <v>38</v>
      </c>
      <c r="C685" s="6" t="s">
        <v>712</v>
      </c>
      <c r="D685" s="18">
        <v>9167</v>
      </c>
      <c r="E685" s="18">
        <v>2252229</v>
      </c>
      <c r="F685" s="18">
        <v>1245684</v>
      </c>
      <c r="G685" s="19">
        <v>0.55308938026400001</v>
      </c>
      <c r="H685" s="8">
        <v>6</v>
      </c>
    </row>
    <row r="686" spans="1:8" ht="13.8" thickBot="1" x14ac:dyDescent="0.3">
      <c r="A686" s="6">
        <v>214305543</v>
      </c>
      <c r="B686" s="7" t="s">
        <v>20</v>
      </c>
      <c r="C686" s="6" t="s">
        <v>713</v>
      </c>
      <c r="D686" s="18">
        <v>8285</v>
      </c>
      <c r="E686" s="18">
        <v>2786284</v>
      </c>
      <c r="F686" s="18">
        <v>1578359</v>
      </c>
      <c r="G686" s="19">
        <v>0.56647455692199999</v>
      </c>
      <c r="H686" s="8">
        <v>6</v>
      </c>
    </row>
    <row r="687" spans="1:8" ht="13.8" thickBot="1" x14ac:dyDescent="0.3">
      <c r="A687" s="6">
        <v>214319743</v>
      </c>
      <c r="B687" s="7" t="s">
        <v>22</v>
      </c>
      <c r="C687" s="6" t="s">
        <v>714</v>
      </c>
      <c r="D687" s="18">
        <v>38063</v>
      </c>
      <c r="E687" s="18">
        <v>2610708</v>
      </c>
      <c r="F687" s="18">
        <v>1813471</v>
      </c>
      <c r="G687" s="19">
        <v>0.694628059864</v>
      </c>
      <c r="H687" s="8">
        <v>6</v>
      </c>
    </row>
    <row r="688" spans="1:8" ht="13.8" thickBot="1" x14ac:dyDescent="0.3">
      <c r="A688" s="6">
        <v>214320443</v>
      </c>
      <c r="B688" s="7" t="s">
        <v>40</v>
      </c>
      <c r="C688" s="6" t="s">
        <v>715</v>
      </c>
      <c r="D688" s="18">
        <v>10835</v>
      </c>
      <c r="E688" s="18">
        <v>2374218</v>
      </c>
      <c r="F688" s="18">
        <v>1428824</v>
      </c>
      <c r="G688" s="19">
        <v>0.60180824995000004</v>
      </c>
      <c r="H688" s="8">
        <v>6</v>
      </c>
    </row>
    <row r="689" spans="1:8" ht="13.8" thickBot="1" x14ac:dyDescent="0.3">
      <c r="A689" s="6">
        <v>214354743</v>
      </c>
      <c r="B689" s="7" t="s">
        <v>46</v>
      </c>
      <c r="C689" s="6" t="s">
        <v>716</v>
      </c>
      <c r="D689" s="18">
        <v>6546</v>
      </c>
      <c r="E689" s="18">
        <v>1798612</v>
      </c>
      <c r="F689" s="18">
        <v>952674</v>
      </c>
      <c r="G689" s="19">
        <v>0.52967178821500005</v>
      </c>
      <c r="H689" s="8">
        <v>6</v>
      </c>
    </row>
    <row r="690" spans="1:8" ht="13.8" thickBot="1" x14ac:dyDescent="0.3">
      <c r="A690" s="6">
        <v>214373043</v>
      </c>
      <c r="B690" s="7" t="s">
        <v>29</v>
      </c>
      <c r="C690" s="6" t="s">
        <v>717</v>
      </c>
      <c r="D690" s="18">
        <v>10006</v>
      </c>
      <c r="E690" s="18">
        <v>3283239</v>
      </c>
      <c r="F690" s="18">
        <v>1341287</v>
      </c>
      <c r="G690" s="19">
        <v>0.40852555632499998</v>
      </c>
      <c r="H690" s="8">
        <v>6</v>
      </c>
    </row>
    <row r="691" spans="1:8" ht="13.8" thickBot="1" x14ac:dyDescent="0.3">
      <c r="A691" s="6">
        <v>214373443</v>
      </c>
      <c r="B691" s="7" t="s">
        <v>29</v>
      </c>
      <c r="C691" s="6" t="s">
        <v>718</v>
      </c>
      <c r="D691" s="18">
        <v>38333</v>
      </c>
      <c r="E691" s="18">
        <v>8370556</v>
      </c>
      <c r="F691" s="18">
        <v>5445876</v>
      </c>
      <c r="G691" s="19">
        <v>0.65059906244200005</v>
      </c>
      <c r="H691" s="8">
        <v>6</v>
      </c>
    </row>
    <row r="692" spans="1:8" ht="13.8" thickBot="1" x14ac:dyDescent="0.3">
      <c r="A692" s="6">
        <v>214405044</v>
      </c>
      <c r="B692" s="7" t="s">
        <v>20</v>
      </c>
      <c r="C692" s="6" t="s">
        <v>719</v>
      </c>
      <c r="D692" s="18">
        <v>7169</v>
      </c>
      <c r="E692" s="18">
        <v>2294586</v>
      </c>
      <c r="F692" s="18">
        <v>1596308</v>
      </c>
      <c r="G692" s="19">
        <v>0.69568455219199998</v>
      </c>
      <c r="H692" s="8">
        <v>6</v>
      </c>
    </row>
    <row r="693" spans="1:8" ht="13.8" thickBot="1" x14ac:dyDescent="0.3">
      <c r="A693" s="6">
        <v>214413244</v>
      </c>
      <c r="B693" s="7" t="s">
        <v>36</v>
      </c>
      <c r="C693" s="6" t="s">
        <v>720</v>
      </c>
      <c r="D693" s="18">
        <v>72595</v>
      </c>
      <c r="E693" s="18">
        <v>5783120</v>
      </c>
      <c r="F693" s="18">
        <v>2308128</v>
      </c>
      <c r="G693" s="19">
        <v>0.399114668369</v>
      </c>
      <c r="H693" s="8">
        <v>6</v>
      </c>
    </row>
    <row r="694" spans="1:8" ht="13.8" thickBot="1" x14ac:dyDescent="0.3">
      <c r="A694" s="6">
        <v>214413744</v>
      </c>
      <c r="B694" s="7" t="s">
        <v>36</v>
      </c>
      <c r="C694" s="6" t="s">
        <v>721</v>
      </c>
      <c r="D694" s="18">
        <v>19143</v>
      </c>
      <c r="E694" s="18">
        <v>3774392</v>
      </c>
      <c r="F694" s="18">
        <v>1852714</v>
      </c>
      <c r="G694" s="19">
        <v>0.49086421728099999</v>
      </c>
      <c r="H694" s="8">
        <v>6</v>
      </c>
    </row>
    <row r="695" spans="1:8" ht="13.8" thickBot="1" x14ac:dyDescent="0.3">
      <c r="A695" s="6">
        <v>214417444</v>
      </c>
      <c r="B695" s="7" t="s">
        <v>38</v>
      </c>
      <c r="C695" s="6" t="s">
        <v>722</v>
      </c>
      <c r="D695" s="18">
        <v>13490</v>
      </c>
      <c r="E695" s="18">
        <v>1938743</v>
      </c>
      <c r="F695" s="18">
        <v>1127568</v>
      </c>
      <c r="G695" s="19">
        <v>0.58159744739499997</v>
      </c>
      <c r="H695" s="8">
        <v>6</v>
      </c>
    </row>
    <row r="696" spans="1:8" ht="13.8" thickBot="1" x14ac:dyDescent="0.3">
      <c r="A696" s="6">
        <v>214441244</v>
      </c>
      <c r="B696" s="7" t="s">
        <v>44</v>
      </c>
      <c r="C696" s="6" t="s">
        <v>723</v>
      </c>
      <c r="D696" s="18">
        <v>4300</v>
      </c>
      <c r="E696" s="18">
        <v>2122402</v>
      </c>
      <c r="F696" s="18">
        <v>975916</v>
      </c>
      <c r="G696" s="19">
        <v>0.45981675386400001</v>
      </c>
      <c r="H696" s="8">
        <v>6</v>
      </c>
    </row>
    <row r="697" spans="1:8" ht="13.8" thickBot="1" x14ac:dyDescent="0.3">
      <c r="A697" s="6">
        <v>214454344</v>
      </c>
      <c r="B697" s="7" t="s">
        <v>46</v>
      </c>
      <c r="C697" s="6" t="s">
        <v>724</v>
      </c>
      <c r="D697" s="18">
        <v>10603</v>
      </c>
      <c r="E697" s="18">
        <v>2855330</v>
      </c>
      <c r="F697" s="18">
        <v>1037292</v>
      </c>
      <c r="G697" s="19">
        <v>0.36328271031300002</v>
      </c>
      <c r="H697" s="8">
        <v>6</v>
      </c>
    </row>
    <row r="698" spans="1:8" ht="13.8" thickBot="1" x14ac:dyDescent="0.3">
      <c r="A698" s="6">
        <v>214468344</v>
      </c>
      <c r="B698" s="7" t="s">
        <v>28</v>
      </c>
      <c r="C698" s="6" t="s">
        <v>725</v>
      </c>
      <c r="D698" s="18">
        <v>2370</v>
      </c>
      <c r="E698" s="18">
        <v>1553699</v>
      </c>
      <c r="F698" s="18">
        <v>595797</v>
      </c>
      <c r="G698" s="19">
        <v>0.383470028638</v>
      </c>
      <c r="H698" s="8">
        <v>6</v>
      </c>
    </row>
    <row r="699" spans="1:8" ht="13.8" thickBot="1" x14ac:dyDescent="0.3">
      <c r="A699" s="6">
        <v>214468444</v>
      </c>
      <c r="B699" s="7" t="s">
        <v>28</v>
      </c>
      <c r="C699" s="6" t="s">
        <v>726</v>
      </c>
      <c r="D699" s="18">
        <v>5035</v>
      </c>
      <c r="E699" s="18">
        <v>1442265</v>
      </c>
      <c r="F699" s="18">
        <v>861846</v>
      </c>
      <c r="G699" s="19">
        <v>0.59756422042799995</v>
      </c>
      <c r="H699" s="8">
        <v>6</v>
      </c>
    </row>
    <row r="700" spans="1:8" ht="13.8" thickBot="1" x14ac:dyDescent="0.3">
      <c r="A700" s="6">
        <v>214505045</v>
      </c>
      <c r="B700" s="7" t="s">
        <v>20</v>
      </c>
      <c r="C700" s="6" t="s">
        <v>727</v>
      </c>
      <c r="D700" s="18">
        <v>127744</v>
      </c>
      <c r="E700" s="18">
        <v>30640862</v>
      </c>
      <c r="F700" s="18">
        <v>16643623</v>
      </c>
      <c r="G700" s="19">
        <v>0.543183922767</v>
      </c>
      <c r="H700" s="8">
        <v>3</v>
      </c>
    </row>
    <row r="701" spans="1:8" ht="13.8" thickBot="1" x14ac:dyDescent="0.3">
      <c r="A701" s="6">
        <v>214505145</v>
      </c>
      <c r="B701" s="7" t="s">
        <v>20</v>
      </c>
      <c r="C701" s="6" t="s">
        <v>728</v>
      </c>
      <c r="D701" s="18">
        <v>4648</v>
      </c>
      <c r="E701" s="18">
        <v>1781694</v>
      </c>
      <c r="F701" s="18">
        <v>1353520</v>
      </c>
      <c r="G701" s="19">
        <v>0.75968152284599999</v>
      </c>
      <c r="H701" s="8">
        <v>6</v>
      </c>
    </row>
    <row r="702" spans="1:8" ht="13.8" thickBot="1" x14ac:dyDescent="0.3">
      <c r="A702" s="6">
        <v>214519845</v>
      </c>
      <c r="B702" s="7" t="s">
        <v>22</v>
      </c>
      <c r="C702" s="6" t="s">
        <v>729</v>
      </c>
      <c r="D702" s="18">
        <v>21328</v>
      </c>
      <c r="E702" s="18">
        <v>16185600</v>
      </c>
      <c r="F702" s="18">
        <v>7315428</v>
      </c>
      <c r="G702" s="19">
        <v>0.45197138190199998</v>
      </c>
      <c r="H702" s="8">
        <v>5</v>
      </c>
    </row>
    <row r="703" spans="1:8" ht="13.8" thickBot="1" x14ac:dyDescent="0.3">
      <c r="A703" s="6">
        <v>214525245</v>
      </c>
      <c r="B703" s="7" t="s">
        <v>42</v>
      </c>
      <c r="C703" s="6" t="s">
        <v>730</v>
      </c>
      <c r="D703" s="18">
        <v>26176</v>
      </c>
      <c r="E703" s="18">
        <v>7294304</v>
      </c>
      <c r="F703" s="18">
        <v>3807430</v>
      </c>
      <c r="G703" s="19">
        <v>0.52197301387700001</v>
      </c>
      <c r="H703" s="8">
        <v>6</v>
      </c>
    </row>
    <row r="704" spans="1:8" ht="13.8" thickBot="1" x14ac:dyDescent="0.3">
      <c r="A704" s="6">
        <v>214525645</v>
      </c>
      <c r="B704" s="7" t="s">
        <v>42</v>
      </c>
      <c r="C704" s="6" t="s">
        <v>731</v>
      </c>
      <c r="D704" s="18">
        <v>12829</v>
      </c>
      <c r="E704" s="18">
        <v>3128616</v>
      </c>
      <c r="F704" s="18">
        <v>1602184</v>
      </c>
      <c r="G704" s="19">
        <v>0.51210629939999996</v>
      </c>
      <c r="H704" s="8">
        <v>6</v>
      </c>
    </row>
    <row r="705" spans="1:8" ht="13.8" thickBot="1" x14ac:dyDescent="0.3">
      <c r="A705" s="6">
        <v>214525845</v>
      </c>
      <c r="B705" s="7" t="s">
        <v>42</v>
      </c>
      <c r="C705" s="6" t="s">
        <v>732</v>
      </c>
      <c r="D705" s="18">
        <v>7371</v>
      </c>
      <c r="E705" s="18">
        <v>2595618</v>
      </c>
      <c r="F705" s="18">
        <v>1144623</v>
      </c>
      <c r="G705" s="19">
        <v>0.44098284840500002</v>
      </c>
      <c r="H705" s="8">
        <v>6</v>
      </c>
    </row>
    <row r="706" spans="1:8" ht="13.8" thickBot="1" x14ac:dyDescent="0.3">
      <c r="A706" s="6">
        <v>214527245</v>
      </c>
      <c r="B706" s="7" t="s">
        <v>43</v>
      </c>
      <c r="C706" s="6" t="s">
        <v>733</v>
      </c>
      <c r="D706" s="18">
        <v>8212</v>
      </c>
      <c r="E706" s="18">
        <v>2550002</v>
      </c>
      <c r="F706" s="18">
        <v>1938214</v>
      </c>
      <c r="G706" s="19">
        <v>0.76008331775600002</v>
      </c>
      <c r="H706" s="8">
        <v>6</v>
      </c>
    </row>
    <row r="707" spans="1:8" ht="13.8" thickBot="1" x14ac:dyDescent="0.3">
      <c r="A707" s="6">
        <v>214527745</v>
      </c>
      <c r="B707" s="7" t="s">
        <v>43</v>
      </c>
      <c r="C707" s="6" t="s">
        <v>734</v>
      </c>
      <c r="D707" s="18">
        <v>3220</v>
      </c>
      <c r="E707" s="18">
        <v>4636792</v>
      </c>
      <c r="F707" s="18">
        <v>1190844</v>
      </c>
      <c r="G707" s="19">
        <v>0.25682497024500001</v>
      </c>
      <c r="H707" s="8">
        <v>6</v>
      </c>
    </row>
    <row r="708" spans="1:8" ht="13.8" thickBot="1" x14ac:dyDescent="0.3">
      <c r="A708" s="6">
        <v>214547245</v>
      </c>
      <c r="B708" s="7" t="s">
        <v>45</v>
      </c>
      <c r="C708" s="6" t="s">
        <v>735</v>
      </c>
      <c r="D708" s="18">
        <v>69701</v>
      </c>
      <c r="E708" s="18">
        <v>5196539</v>
      </c>
      <c r="F708" s="18">
        <v>3589723</v>
      </c>
      <c r="G708" s="19">
        <v>0.69079113006500004</v>
      </c>
      <c r="H708" s="8">
        <v>6</v>
      </c>
    </row>
    <row r="709" spans="1:8" ht="13.8" thickBot="1" x14ac:dyDescent="0.3">
      <c r="A709" s="6">
        <v>214547545</v>
      </c>
      <c r="B709" s="7" t="s">
        <v>45</v>
      </c>
      <c r="C709" s="6" t="s">
        <v>736</v>
      </c>
      <c r="D709" s="18">
        <v>12908</v>
      </c>
      <c r="E709" s="18">
        <v>2405337</v>
      </c>
      <c r="F709" s="18">
        <v>1734965</v>
      </c>
      <c r="G709" s="19">
        <v>0.72129809856399996</v>
      </c>
      <c r="H709" s="8">
        <v>6</v>
      </c>
    </row>
    <row r="710" spans="1:8" ht="13.8" thickBot="1" x14ac:dyDescent="0.3">
      <c r="A710" s="6">
        <v>214547745</v>
      </c>
      <c r="B710" s="7" t="s">
        <v>45</v>
      </c>
      <c r="C710" s="6" t="s">
        <v>737</v>
      </c>
      <c r="D710" s="18">
        <v>29159</v>
      </c>
      <c r="E710" s="18">
        <v>8601830</v>
      </c>
      <c r="F710" s="18">
        <v>3882407</v>
      </c>
      <c r="G710" s="19">
        <v>0.451346635818</v>
      </c>
      <c r="H710" s="8">
        <v>6</v>
      </c>
    </row>
    <row r="711" spans="1:8" ht="13.8" thickBot="1" x14ac:dyDescent="0.3">
      <c r="A711" s="6">
        <v>214568245</v>
      </c>
      <c r="B711" s="7" t="s">
        <v>28</v>
      </c>
      <c r="C711" s="6" t="s">
        <v>738</v>
      </c>
      <c r="D711" s="18">
        <v>2085</v>
      </c>
      <c r="E711" s="18">
        <v>1171862</v>
      </c>
      <c r="F711" s="18">
        <v>616135</v>
      </c>
      <c r="G711" s="19">
        <v>0.52577435970300002</v>
      </c>
      <c r="H711" s="8">
        <v>6</v>
      </c>
    </row>
    <row r="712" spans="1:8" ht="13.8" thickBot="1" x14ac:dyDescent="0.3">
      <c r="A712" s="6">
        <v>214568745</v>
      </c>
      <c r="B712" s="7" t="s">
        <v>28</v>
      </c>
      <c r="C712" s="6" t="s">
        <v>739</v>
      </c>
      <c r="D712" s="18">
        <v>10226</v>
      </c>
      <c r="E712" s="18">
        <v>4194870</v>
      </c>
      <c r="F712" s="18">
        <v>1633397</v>
      </c>
      <c r="G712" s="19">
        <v>0.38937965035400002</v>
      </c>
      <c r="H712" s="8">
        <v>6</v>
      </c>
    </row>
    <row r="713" spans="1:8" ht="13.8" thickBot="1" x14ac:dyDescent="0.3">
      <c r="A713" s="6">
        <v>214576845</v>
      </c>
      <c r="B713" s="7" t="s">
        <v>30</v>
      </c>
      <c r="C713" s="6" t="s">
        <v>740</v>
      </c>
      <c r="D713" s="18">
        <v>5381</v>
      </c>
      <c r="E713" s="18">
        <v>1703622</v>
      </c>
      <c r="F713" s="18">
        <v>969672</v>
      </c>
      <c r="G713" s="19">
        <v>0.56918257474800005</v>
      </c>
      <c r="H713" s="8">
        <v>6</v>
      </c>
    </row>
    <row r="714" spans="1:8" ht="13.8" thickBot="1" x14ac:dyDescent="0.3">
      <c r="A714" s="6">
        <v>214615646</v>
      </c>
      <c r="B714" s="7" t="s">
        <v>37</v>
      </c>
      <c r="C714" s="6" t="s">
        <v>741</v>
      </c>
      <c r="D714" s="18">
        <v>18818</v>
      </c>
      <c r="E714" s="18">
        <v>6830275</v>
      </c>
      <c r="F714" s="18">
        <v>1942027</v>
      </c>
      <c r="G714" s="19">
        <v>0.28432631492600002</v>
      </c>
      <c r="H714" s="8">
        <v>6</v>
      </c>
    </row>
    <row r="715" spans="1:8" ht="13.8" thickBot="1" x14ac:dyDescent="0.3">
      <c r="A715" s="6">
        <v>214617446</v>
      </c>
      <c r="B715" s="7" t="s">
        <v>38</v>
      </c>
      <c r="C715" s="6" t="s">
        <v>742</v>
      </c>
      <c r="D715" s="18">
        <v>2544</v>
      </c>
      <c r="E715" s="18">
        <v>853307</v>
      </c>
      <c r="F715" s="18">
        <v>535500</v>
      </c>
      <c r="G715" s="19">
        <v>0.62755841016699998</v>
      </c>
      <c r="H715" s="8">
        <v>6</v>
      </c>
    </row>
    <row r="716" spans="1:8" ht="13.8" thickBot="1" x14ac:dyDescent="0.3">
      <c r="A716" s="6">
        <v>214676246</v>
      </c>
      <c r="B716" s="7" t="s">
        <v>30</v>
      </c>
      <c r="C716" s="6" t="s">
        <v>743</v>
      </c>
      <c r="D716" s="18">
        <v>6506</v>
      </c>
      <c r="E716" s="18">
        <v>1392325</v>
      </c>
      <c r="F716" s="18">
        <v>875672</v>
      </c>
      <c r="G716" s="19">
        <v>0.62892788648599995</v>
      </c>
      <c r="H716" s="8">
        <v>6</v>
      </c>
    </row>
    <row r="717" spans="1:8" ht="13.8" thickBot="1" x14ac:dyDescent="0.3">
      <c r="A717" s="6">
        <v>214705147</v>
      </c>
      <c r="B717" s="7" t="s">
        <v>20</v>
      </c>
      <c r="C717" s="6" t="s">
        <v>744</v>
      </c>
      <c r="D717" s="18">
        <v>51143</v>
      </c>
      <c r="E717" s="18">
        <v>12051867</v>
      </c>
      <c r="F717" s="18">
        <v>7192381</v>
      </c>
      <c r="G717" s="19">
        <v>0.59678560495300004</v>
      </c>
      <c r="H717" s="8">
        <v>6</v>
      </c>
    </row>
    <row r="718" spans="1:8" ht="13.8" thickBot="1" x14ac:dyDescent="0.3">
      <c r="A718" s="6">
        <v>214705347</v>
      </c>
      <c r="B718" s="7" t="s">
        <v>20</v>
      </c>
      <c r="C718" s="6" t="s">
        <v>745</v>
      </c>
      <c r="D718" s="18">
        <v>5395</v>
      </c>
      <c r="E718" s="18">
        <v>2277644</v>
      </c>
      <c r="F718" s="18">
        <v>982281</v>
      </c>
      <c r="G718" s="19">
        <v>0.43127065896900002</v>
      </c>
      <c r="H718" s="8">
        <v>6</v>
      </c>
    </row>
    <row r="719" spans="1:8" ht="13.8" thickBot="1" x14ac:dyDescent="0.3">
      <c r="A719" s="6">
        <v>214705647</v>
      </c>
      <c r="B719" s="7" t="s">
        <v>20</v>
      </c>
      <c r="C719" s="6" t="s">
        <v>746</v>
      </c>
      <c r="D719" s="18">
        <v>7281</v>
      </c>
      <c r="E719" s="18">
        <v>2820202</v>
      </c>
      <c r="F719" s="18">
        <v>1402034</v>
      </c>
      <c r="G719" s="19">
        <v>0.49713957309700002</v>
      </c>
      <c r="H719" s="8">
        <v>6</v>
      </c>
    </row>
    <row r="720" spans="1:8" ht="13.8" thickBot="1" x14ac:dyDescent="0.3">
      <c r="A720" s="6">
        <v>214713647</v>
      </c>
      <c r="B720" s="7" t="s">
        <v>36</v>
      </c>
      <c r="C720" s="6" t="s">
        <v>747</v>
      </c>
      <c r="D720" s="18">
        <v>19128</v>
      </c>
      <c r="E720" s="18">
        <v>3573231</v>
      </c>
      <c r="F720" s="18">
        <v>1586664</v>
      </c>
      <c r="G720" s="19">
        <v>0.44404181838000001</v>
      </c>
      <c r="H720" s="8">
        <v>6</v>
      </c>
    </row>
    <row r="721" spans="1:8" ht="13.8" thickBot="1" x14ac:dyDescent="0.3">
      <c r="A721" s="6">
        <v>214715047</v>
      </c>
      <c r="B721" s="7" t="s">
        <v>37</v>
      </c>
      <c r="C721" s="6" t="s">
        <v>748</v>
      </c>
      <c r="D721" s="18">
        <v>15546</v>
      </c>
      <c r="E721" s="18">
        <v>4240082</v>
      </c>
      <c r="F721" s="18">
        <v>2306946</v>
      </c>
      <c r="G721" s="19">
        <v>0.54408049583399998</v>
      </c>
      <c r="H721" s="8">
        <v>6</v>
      </c>
    </row>
    <row r="722" spans="1:8" ht="13.8" thickBot="1" x14ac:dyDescent="0.3">
      <c r="A722" s="6">
        <v>214768147</v>
      </c>
      <c r="B722" s="7" t="s">
        <v>28</v>
      </c>
      <c r="C722" s="6" t="s">
        <v>749</v>
      </c>
      <c r="D722" s="18">
        <v>5479</v>
      </c>
      <c r="E722" s="18">
        <v>2069286</v>
      </c>
      <c r="F722" s="18">
        <v>1207401</v>
      </c>
      <c r="G722" s="19">
        <v>0.58348679542500004</v>
      </c>
      <c r="H722" s="8">
        <v>6</v>
      </c>
    </row>
    <row r="723" spans="1:8" ht="13.8" thickBot="1" x14ac:dyDescent="0.3">
      <c r="A723" s="6">
        <v>214768547</v>
      </c>
      <c r="B723" s="7" t="s">
        <v>28</v>
      </c>
      <c r="C723" s="6" t="s">
        <v>750</v>
      </c>
      <c r="D723" s="18">
        <v>182959</v>
      </c>
      <c r="E723" s="18">
        <v>53640951</v>
      </c>
      <c r="F723" s="18">
        <v>23540199</v>
      </c>
      <c r="G723" s="19">
        <v>0.43884754180899999</v>
      </c>
      <c r="H723" s="8">
        <v>2</v>
      </c>
    </row>
    <row r="724" spans="1:8" ht="13.8" thickBot="1" x14ac:dyDescent="0.3">
      <c r="A724" s="6">
        <v>214773347</v>
      </c>
      <c r="B724" s="7" t="s">
        <v>29</v>
      </c>
      <c r="C724" s="6" t="s">
        <v>751</v>
      </c>
      <c r="D724" s="18">
        <v>7213</v>
      </c>
      <c r="E724" s="18">
        <v>1878243</v>
      </c>
      <c r="F724" s="18">
        <v>950925</v>
      </c>
      <c r="G724" s="19">
        <v>0.50628435611699996</v>
      </c>
      <c r="H724" s="8">
        <v>6</v>
      </c>
    </row>
    <row r="725" spans="1:8" ht="13.8" thickBot="1" x14ac:dyDescent="0.3">
      <c r="A725" s="6">
        <v>214805148</v>
      </c>
      <c r="B725" s="7" t="s">
        <v>20</v>
      </c>
      <c r="C725" s="6" t="s">
        <v>752</v>
      </c>
      <c r="D725" s="18">
        <v>62581</v>
      </c>
      <c r="E725" s="18">
        <v>26568669</v>
      </c>
      <c r="F725" s="18">
        <v>11868971</v>
      </c>
      <c r="G725" s="19">
        <v>0.44672811031300003</v>
      </c>
      <c r="H725" s="8">
        <v>3</v>
      </c>
    </row>
    <row r="726" spans="1:8" ht="13.8" thickBot="1" x14ac:dyDescent="0.3">
      <c r="A726" s="6">
        <v>214813248</v>
      </c>
      <c r="B726" s="7" t="s">
        <v>36</v>
      </c>
      <c r="C726" s="6" t="s">
        <v>753</v>
      </c>
      <c r="D726" s="18">
        <v>8984</v>
      </c>
      <c r="E726" s="18">
        <v>1591127</v>
      </c>
      <c r="F726" s="18">
        <v>1170653</v>
      </c>
      <c r="G726" s="19">
        <v>0.73573827743499998</v>
      </c>
      <c r="H726" s="8">
        <v>6</v>
      </c>
    </row>
    <row r="727" spans="1:8" ht="13.8" thickBot="1" x14ac:dyDescent="0.3">
      <c r="A727" s="6">
        <v>214819548</v>
      </c>
      <c r="B727" s="7" t="s">
        <v>22</v>
      </c>
      <c r="C727" s="6" t="s">
        <v>754</v>
      </c>
      <c r="D727" s="18">
        <v>41837</v>
      </c>
      <c r="E727" s="18">
        <v>5386142</v>
      </c>
      <c r="F727" s="18">
        <v>2943855</v>
      </c>
      <c r="G727" s="19">
        <v>0.54656094312600001</v>
      </c>
      <c r="H727" s="8">
        <v>6</v>
      </c>
    </row>
    <row r="728" spans="1:8" ht="13.8" thickBot="1" x14ac:dyDescent="0.3">
      <c r="A728" s="6">
        <v>214825148</v>
      </c>
      <c r="B728" s="7" t="s">
        <v>42</v>
      </c>
      <c r="C728" s="6" t="s">
        <v>755</v>
      </c>
      <c r="D728" s="18">
        <v>12990</v>
      </c>
      <c r="E728" s="18">
        <v>4513391</v>
      </c>
      <c r="F728" s="18">
        <v>2429832</v>
      </c>
      <c r="G728" s="19">
        <v>0.53836059570299999</v>
      </c>
      <c r="H728" s="8">
        <v>6</v>
      </c>
    </row>
    <row r="729" spans="1:8" ht="13.8" thickBot="1" x14ac:dyDescent="0.3">
      <c r="A729" s="6">
        <v>214841548</v>
      </c>
      <c r="B729" s="7" t="s">
        <v>44</v>
      </c>
      <c r="C729" s="6" t="s">
        <v>756</v>
      </c>
      <c r="D729" s="18">
        <v>13927</v>
      </c>
      <c r="E729" s="18">
        <v>2122069</v>
      </c>
      <c r="F729" s="18">
        <v>1133513</v>
      </c>
      <c r="G729" s="19">
        <v>0.53415465354900005</v>
      </c>
      <c r="H729" s="8">
        <v>6</v>
      </c>
    </row>
    <row r="730" spans="1:8" ht="13.8" thickBot="1" x14ac:dyDescent="0.3">
      <c r="A730" s="6">
        <v>214873148</v>
      </c>
      <c r="B730" s="7" t="s">
        <v>29</v>
      </c>
      <c r="C730" s="6" t="s">
        <v>757</v>
      </c>
      <c r="D730" s="18">
        <v>10448</v>
      </c>
      <c r="E730" s="18">
        <v>5401231</v>
      </c>
      <c r="F730" s="18">
        <v>2960597</v>
      </c>
      <c r="G730" s="19">
        <v>0.54813373088799999</v>
      </c>
      <c r="H730" s="8">
        <v>6</v>
      </c>
    </row>
    <row r="731" spans="1:8" ht="13.8" thickBot="1" x14ac:dyDescent="0.3">
      <c r="A731" s="6">
        <v>214905649</v>
      </c>
      <c r="B731" s="7" t="s">
        <v>20</v>
      </c>
      <c r="C731" s="6" t="s">
        <v>350</v>
      </c>
      <c r="D731" s="18">
        <v>15811</v>
      </c>
      <c r="E731" s="18">
        <v>7650381</v>
      </c>
      <c r="F731" s="18">
        <v>3922447</v>
      </c>
      <c r="G731" s="19">
        <v>0.51271265745100003</v>
      </c>
      <c r="H731" s="8">
        <v>6</v>
      </c>
    </row>
    <row r="732" spans="1:8" ht="13.8" thickBot="1" x14ac:dyDescent="0.3">
      <c r="A732" s="6">
        <v>214913549</v>
      </c>
      <c r="B732" s="7" t="s">
        <v>36</v>
      </c>
      <c r="C732" s="6" t="s">
        <v>758</v>
      </c>
      <c r="D732" s="18">
        <v>24706</v>
      </c>
      <c r="E732" s="18">
        <v>2330095</v>
      </c>
      <c r="F732" s="18">
        <v>1162739</v>
      </c>
      <c r="G732" s="19">
        <v>0.49900928139599998</v>
      </c>
      <c r="H732" s="8">
        <v>6</v>
      </c>
    </row>
    <row r="733" spans="1:8" ht="13.8" thickBot="1" x14ac:dyDescent="0.3">
      <c r="A733" s="6">
        <v>214941349</v>
      </c>
      <c r="B733" s="7" t="s">
        <v>44</v>
      </c>
      <c r="C733" s="6" t="s">
        <v>759</v>
      </c>
      <c r="D733" s="18">
        <v>7387</v>
      </c>
      <c r="E733" s="18">
        <v>2142366</v>
      </c>
      <c r="F733" s="18">
        <v>852102</v>
      </c>
      <c r="G733" s="19">
        <v>0.397738754749</v>
      </c>
      <c r="H733" s="8">
        <v>6</v>
      </c>
    </row>
    <row r="734" spans="1:8" ht="13.8" thickBot="1" x14ac:dyDescent="0.3">
      <c r="A734" s="6">
        <v>214973349</v>
      </c>
      <c r="B734" s="7" t="s">
        <v>29</v>
      </c>
      <c r="C734" s="6" t="s">
        <v>760</v>
      </c>
      <c r="D734" s="18">
        <v>24542</v>
      </c>
      <c r="E734" s="18">
        <v>6910975</v>
      </c>
      <c r="F734" s="18">
        <v>4319992</v>
      </c>
      <c r="G734" s="19">
        <v>0.62509155273399997</v>
      </c>
      <c r="H734" s="8">
        <v>6</v>
      </c>
    </row>
    <row r="735" spans="1:8" ht="13.8" thickBot="1" x14ac:dyDescent="0.3">
      <c r="A735" s="6">
        <v>214973449</v>
      </c>
      <c r="B735" s="7" t="s">
        <v>29</v>
      </c>
      <c r="C735" s="6" t="s">
        <v>761</v>
      </c>
      <c r="D735" s="18">
        <v>37682</v>
      </c>
      <c r="E735" s="18">
        <v>16208473</v>
      </c>
      <c r="F735" s="18">
        <v>8062713</v>
      </c>
      <c r="G735" s="19">
        <v>0.49743816256500001</v>
      </c>
      <c r="H735" s="8">
        <v>5</v>
      </c>
    </row>
    <row r="736" spans="1:8" ht="13.8" thickBot="1" x14ac:dyDescent="0.3">
      <c r="A736" s="6">
        <v>214986749</v>
      </c>
      <c r="B736" s="7" t="s">
        <v>49</v>
      </c>
      <c r="C736" s="6" t="s">
        <v>762</v>
      </c>
      <c r="D736" s="18">
        <v>15473</v>
      </c>
      <c r="E736" s="18">
        <v>1945540</v>
      </c>
      <c r="F736" s="18">
        <v>1245236</v>
      </c>
      <c r="G736" s="19">
        <v>0.64004647731700004</v>
      </c>
      <c r="H736" s="8">
        <v>6</v>
      </c>
    </row>
    <row r="737" spans="1:8" ht="13.8" thickBot="1" x14ac:dyDescent="0.3">
      <c r="A737" s="6">
        <v>215005150</v>
      </c>
      <c r="B737" s="7" t="s">
        <v>20</v>
      </c>
      <c r="C737" s="6" t="s">
        <v>763</v>
      </c>
      <c r="D737" s="18">
        <v>3972</v>
      </c>
      <c r="E737" s="18">
        <v>1728534</v>
      </c>
      <c r="F737" s="18">
        <v>1420191</v>
      </c>
      <c r="G737" s="19">
        <v>0.82161587476700004</v>
      </c>
      <c r="H737" s="8">
        <v>6</v>
      </c>
    </row>
    <row r="738" spans="1:8" ht="13.8" thickBot="1" x14ac:dyDescent="0.3">
      <c r="A738" s="6">
        <v>215005250</v>
      </c>
      <c r="B738" s="7" t="s">
        <v>20</v>
      </c>
      <c r="C738" s="6" t="s">
        <v>764</v>
      </c>
      <c r="D738" s="18">
        <v>53846</v>
      </c>
      <c r="E738" s="18">
        <v>8147304</v>
      </c>
      <c r="F738" s="18">
        <v>7291985</v>
      </c>
      <c r="G738" s="19">
        <v>0.89501816034299997</v>
      </c>
      <c r="H738" s="8">
        <v>6</v>
      </c>
    </row>
    <row r="739" spans="1:8" ht="13.8" thickBot="1" x14ac:dyDescent="0.3">
      <c r="A739" s="6">
        <v>215013650</v>
      </c>
      <c r="B739" s="7" t="s">
        <v>36</v>
      </c>
      <c r="C739" s="6" t="s">
        <v>765</v>
      </c>
      <c r="D739" s="18">
        <v>13025</v>
      </c>
      <c r="E739" s="18">
        <v>2041500</v>
      </c>
      <c r="F739" s="18">
        <v>1107367</v>
      </c>
      <c r="G739" s="19">
        <v>0.54242813587100003</v>
      </c>
      <c r="H739" s="8">
        <v>6</v>
      </c>
    </row>
    <row r="740" spans="1:8" ht="13.8" thickBot="1" x14ac:dyDescent="0.3">
      <c r="A740" s="6">
        <v>215018150</v>
      </c>
      <c r="B740" s="7" t="s">
        <v>39</v>
      </c>
      <c r="C740" s="6" t="s">
        <v>766</v>
      </c>
      <c r="D740" s="18">
        <v>31151</v>
      </c>
      <c r="E740" s="18">
        <v>7006373</v>
      </c>
      <c r="F740" s="18">
        <v>2518010</v>
      </c>
      <c r="G740" s="19">
        <v>0.35938853025400003</v>
      </c>
      <c r="H740" s="8">
        <v>6</v>
      </c>
    </row>
    <row r="741" spans="1:8" ht="13.8" thickBot="1" x14ac:dyDescent="0.3">
      <c r="A741" s="6">
        <v>215019050</v>
      </c>
      <c r="B741" s="7" t="s">
        <v>22</v>
      </c>
      <c r="C741" s="6" t="s">
        <v>767</v>
      </c>
      <c r="D741" s="18">
        <v>26588</v>
      </c>
      <c r="E741" s="18">
        <v>6294492</v>
      </c>
      <c r="F741" s="18">
        <v>2100916</v>
      </c>
      <c r="G741" s="19">
        <v>0.33377054333599998</v>
      </c>
      <c r="H741" s="8">
        <v>6</v>
      </c>
    </row>
    <row r="742" spans="1:8" ht="13.8" thickBot="1" x14ac:dyDescent="0.3">
      <c r="A742" s="6">
        <v>215019450</v>
      </c>
      <c r="B742" s="7" t="s">
        <v>22</v>
      </c>
      <c r="C742" s="6" t="s">
        <v>768</v>
      </c>
      <c r="D742" s="18">
        <v>23097</v>
      </c>
      <c r="E742" s="18">
        <v>2560826</v>
      </c>
      <c r="F742" s="18">
        <v>1314071</v>
      </c>
      <c r="G742" s="19">
        <v>0.51314342021899995</v>
      </c>
      <c r="H742" s="8">
        <v>6</v>
      </c>
    </row>
    <row r="743" spans="1:8" ht="13.8" thickBot="1" x14ac:dyDescent="0.3">
      <c r="A743" s="6">
        <v>215020250</v>
      </c>
      <c r="B743" s="7" t="s">
        <v>40</v>
      </c>
      <c r="C743" s="6" t="s">
        <v>769</v>
      </c>
      <c r="D743" s="18">
        <v>40858</v>
      </c>
      <c r="E743" s="18">
        <v>9052548</v>
      </c>
      <c r="F743" s="18">
        <v>4810364</v>
      </c>
      <c r="G743" s="19">
        <v>0.53138232231100002</v>
      </c>
      <c r="H743" s="8">
        <v>6</v>
      </c>
    </row>
    <row r="744" spans="1:8" ht="13.8" thickBot="1" x14ac:dyDescent="0.3">
      <c r="A744" s="6">
        <v>215020550</v>
      </c>
      <c r="B744" s="7" t="s">
        <v>40</v>
      </c>
      <c r="C744" s="6" t="s">
        <v>770</v>
      </c>
      <c r="D744" s="18">
        <v>22291</v>
      </c>
      <c r="E744" s="18">
        <v>3047712</v>
      </c>
      <c r="F744" s="18">
        <v>2081636</v>
      </c>
      <c r="G744" s="19">
        <v>0.68301600217799996</v>
      </c>
      <c r="H744" s="8">
        <v>6</v>
      </c>
    </row>
    <row r="745" spans="1:8" ht="13.8" thickBot="1" x14ac:dyDescent="0.3">
      <c r="A745" s="6">
        <v>215020750</v>
      </c>
      <c r="B745" s="7" t="s">
        <v>40</v>
      </c>
      <c r="C745" s="6" t="s">
        <v>771</v>
      </c>
      <c r="D745" s="18">
        <v>20470</v>
      </c>
      <c r="E745" s="18">
        <v>2475630</v>
      </c>
      <c r="F745" s="18">
        <v>1489586</v>
      </c>
      <c r="G745" s="19">
        <v>0.60169976949600001</v>
      </c>
      <c r="H745" s="8">
        <v>6</v>
      </c>
    </row>
    <row r="746" spans="1:8" ht="13.8" thickBot="1" x14ac:dyDescent="0.3">
      <c r="A746" s="6">
        <v>215027050</v>
      </c>
      <c r="B746" s="7" t="s">
        <v>43</v>
      </c>
      <c r="C746" s="6" t="s">
        <v>772</v>
      </c>
      <c r="D746" s="18">
        <v>6208</v>
      </c>
      <c r="E746" s="18">
        <v>2738552</v>
      </c>
      <c r="F746" s="18">
        <v>1152139</v>
      </c>
      <c r="G746" s="19">
        <v>0.42071101069400002</v>
      </c>
      <c r="H746" s="8">
        <v>6</v>
      </c>
    </row>
    <row r="747" spans="1:8" ht="13.8" thickBot="1" x14ac:dyDescent="0.3">
      <c r="A747" s="6">
        <v>215027150</v>
      </c>
      <c r="B747" s="7" t="s">
        <v>43</v>
      </c>
      <c r="C747" s="6" t="s">
        <v>773</v>
      </c>
      <c r="D747" s="18">
        <v>19509</v>
      </c>
      <c r="E747" s="18">
        <v>4866947</v>
      </c>
      <c r="F747" s="18">
        <v>2062433</v>
      </c>
      <c r="G747" s="19">
        <v>0.42376318573900001</v>
      </c>
      <c r="H747" s="8">
        <v>6</v>
      </c>
    </row>
    <row r="748" spans="1:8" ht="13.8" thickBot="1" x14ac:dyDescent="0.3">
      <c r="A748" s="6">
        <v>215027250</v>
      </c>
      <c r="B748" s="7" t="s">
        <v>43</v>
      </c>
      <c r="C748" s="6" t="s">
        <v>774</v>
      </c>
      <c r="D748" s="18">
        <v>22890</v>
      </c>
      <c r="E748" s="18">
        <v>10911918</v>
      </c>
      <c r="F748" s="18">
        <v>2775469</v>
      </c>
      <c r="G748" s="19">
        <v>0.25435206294000001</v>
      </c>
      <c r="H748" s="8">
        <v>6</v>
      </c>
    </row>
    <row r="749" spans="1:8" ht="13.8" thickBot="1" x14ac:dyDescent="0.3">
      <c r="A749" s="6">
        <v>215027450</v>
      </c>
      <c r="B749" s="7" t="s">
        <v>43</v>
      </c>
      <c r="C749" s="6" t="s">
        <v>775</v>
      </c>
      <c r="D749" s="18">
        <v>10826</v>
      </c>
      <c r="E749" s="18">
        <v>4421767</v>
      </c>
      <c r="F749" s="18">
        <v>1471162</v>
      </c>
      <c r="G749" s="19">
        <v>0.33270907402</v>
      </c>
      <c r="H749" s="8">
        <v>6</v>
      </c>
    </row>
    <row r="750" spans="1:8" ht="13.8" thickBot="1" x14ac:dyDescent="0.3">
      <c r="A750" s="6">
        <v>215044650</v>
      </c>
      <c r="B750" s="7" t="s">
        <v>23</v>
      </c>
      <c r="C750" s="6" t="s">
        <v>776</v>
      </c>
      <c r="D750" s="18">
        <v>49584</v>
      </c>
      <c r="E750" s="18">
        <v>4555193</v>
      </c>
      <c r="F750" s="18">
        <v>2149235</v>
      </c>
      <c r="G750" s="19">
        <v>0.47182083129800001</v>
      </c>
      <c r="H750" s="8">
        <v>6</v>
      </c>
    </row>
    <row r="751" spans="1:8" ht="13.8" thickBot="1" x14ac:dyDescent="0.3">
      <c r="A751" s="6">
        <v>215050450</v>
      </c>
      <c r="B751" s="7" t="s">
        <v>24</v>
      </c>
      <c r="C751" s="6" t="s">
        <v>777</v>
      </c>
      <c r="D751" s="18">
        <v>8569</v>
      </c>
      <c r="E751" s="18">
        <v>5002421</v>
      </c>
      <c r="F751" s="18">
        <v>2347609</v>
      </c>
      <c r="G751" s="19">
        <v>0.46929457783599998</v>
      </c>
      <c r="H751" s="8">
        <v>6</v>
      </c>
    </row>
    <row r="752" spans="1:8" ht="13.8" thickBot="1" x14ac:dyDescent="0.3">
      <c r="A752" s="6">
        <v>215068250</v>
      </c>
      <c r="B752" s="7" t="s">
        <v>28</v>
      </c>
      <c r="C752" s="6" t="s">
        <v>778</v>
      </c>
      <c r="D752" s="18">
        <v>5507</v>
      </c>
      <c r="E752" s="18">
        <v>1977951</v>
      </c>
      <c r="F752" s="18">
        <v>693513</v>
      </c>
      <c r="G752" s="19">
        <v>0.35062193870500002</v>
      </c>
      <c r="H752" s="8">
        <v>6</v>
      </c>
    </row>
    <row r="753" spans="1:8" ht="13.8" thickBot="1" x14ac:dyDescent="0.3">
      <c r="A753" s="6">
        <v>215076250</v>
      </c>
      <c r="B753" s="7" t="s">
        <v>30</v>
      </c>
      <c r="C753" s="6" t="s">
        <v>779</v>
      </c>
      <c r="D753" s="18">
        <v>8616</v>
      </c>
      <c r="E753" s="18">
        <v>2040784</v>
      </c>
      <c r="F753" s="18">
        <v>1245538</v>
      </c>
      <c r="G753" s="19">
        <v>0.61032330989799999</v>
      </c>
      <c r="H753" s="8">
        <v>6</v>
      </c>
    </row>
    <row r="754" spans="1:8" ht="13.8" thickBot="1" x14ac:dyDescent="0.3">
      <c r="A754" s="6">
        <v>215105051</v>
      </c>
      <c r="B754" s="7" t="s">
        <v>20</v>
      </c>
      <c r="C754" s="6" t="s">
        <v>780</v>
      </c>
      <c r="D754" s="18">
        <v>30510</v>
      </c>
      <c r="E754" s="18">
        <v>6462838</v>
      </c>
      <c r="F754" s="18">
        <v>3336553</v>
      </c>
      <c r="G754" s="19">
        <v>0.51626747846599996</v>
      </c>
      <c r="H754" s="8">
        <v>6</v>
      </c>
    </row>
    <row r="755" spans="1:8" ht="13.8" thickBot="1" x14ac:dyDescent="0.3">
      <c r="A755" s="6">
        <v>215115051</v>
      </c>
      <c r="B755" s="7" t="s">
        <v>37</v>
      </c>
      <c r="C755" s="6" t="s">
        <v>781</v>
      </c>
      <c r="D755" s="18">
        <v>5978</v>
      </c>
      <c r="E755" s="18">
        <v>1996209</v>
      </c>
      <c r="F755" s="18">
        <v>907110</v>
      </c>
      <c r="G755" s="19">
        <v>0.454416334629</v>
      </c>
      <c r="H755" s="8">
        <v>6</v>
      </c>
    </row>
    <row r="756" spans="1:8" ht="13.8" thickBot="1" x14ac:dyDescent="0.3">
      <c r="A756" s="6">
        <v>215125851</v>
      </c>
      <c r="B756" s="7" t="s">
        <v>42</v>
      </c>
      <c r="C756" s="6" t="s">
        <v>782</v>
      </c>
      <c r="D756" s="18">
        <v>4434</v>
      </c>
      <c r="E756" s="18">
        <v>2195673</v>
      </c>
      <c r="F756" s="18">
        <v>1004728</v>
      </c>
      <c r="G756" s="19">
        <v>0.45759454369500002</v>
      </c>
      <c r="H756" s="8">
        <v>6</v>
      </c>
    </row>
    <row r="757" spans="1:8" ht="13.8" thickBot="1" x14ac:dyDescent="0.3">
      <c r="A757" s="6">
        <v>215141551</v>
      </c>
      <c r="B757" s="7" t="s">
        <v>44</v>
      </c>
      <c r="C757" s="6" t="s">
        <v>783</v>
      </c>
      <c r="D757" s="18">
        <v>128630</v>
      </c>
      <c r="E757" s="18">
        <v>23343990</v>
      </c>
      <c r="F757" s="18">
        <v>12809121</v>
      </c>
      <c r="G757" s="19">
        <v>0.54871171712800004</v>
      </c>
      <c r="H757" s="8">
        <v>4</v>
      </c>
    </row>
    <row r="758" spans="1:8" ht="13.8" thickBot="1" x14ac:dyDescent="0.3">
      <c r="A758" s="6">
        <v>215147551</v>
      </c>
      <c r="B758" s="7" t="s">
        <v>45</v>
      </c>
      <c r="C758" s="6" t="s">
        <v>784</v>
      </c>
      <c r="D758" s="18">
        <v>38973</v>
      </c>
      <c r="E758" s="18">
        <v>3993231</v>
      </c>
      <c r="F758" s="18">
        <v>2361245</v>
      </c>
      <c r="G758" s="19">
        <v>0.59131187200500002</v>
      </c>
      <c r="H758" s="8">
        <v>6</v>
      </c>
    </row>
    <row r="759" spans="1:8" ht="13.8" thickBot="1" x14ac:dyDescent="0.3">
      <c r="A759" s="6">
        <v>215150251</v>
      </c>
      <c r="B759" s="7" t="s">
        <v>24</v>
      </c>
      <c r="C759" s="6" t="s">
        <v>785</v>
      </c>
      <c r="D759" s="18">
        <v>7408</v>
      </c>
      <c r="E759" s="18">
        <v>2539286</v>
      </c>
      <c r="F759" s="18">
        <v>1561276</v>
      </c>
      <c r="G759" s="19">
        <v>0.61484843492499996</v>
      </c>
      <c r="H759" s="8">
        <v>6</v>
      </c>
    </row>
    <row r="760" spans="1:8" ht="13.8" thickBot="1" x14ac:dyDescent="0.3">
      <c r="A760" s="6">
        <v>215205652</v>
      </c>
      <c r="B760" s="7" t="s">
        <v>20</v>
      </c>
      <c r="C760" s="6" t="s">
        <v>276</v>
      </c>
      <c r="D760" s="18">
        <v>5889</v>
      </c>
      <c r="E760" s="18">
        <v>1559975</v>
      </c>
      <c r="F760" s="18">
        <v>935084</v>
      </c>
      <c r="G760" s="19">
        <v>0.59942245483300005</v>
      </c>
      <c r="H760" s="8">
        <v>6</v>
      </c>
    </row>
    <row r="761" spans="1:8" ht="13.8" thickBot="1" x14ac:dyDescent="0.3">
      <c r="A761" s="6">
        <v>215213052</v>
      </c>
      <c r="B761" s="7" t="s">
        <v>36</v>
      </c>
      <c r="C761" s="6" t="s">
        <v>786</v>
      </c>
      <c r="D761" s="18">
        <v>73730</v>
      </c>
      <c r="E761" s="18">
        <v>6741713</v>
      </c>
      <c r="F761" s="18">
        <v>4945378</v>
      </c>
      <c r="G761" s="19">
        <v>0.73354917764600003</v>
      </c>
      <c r="H761" s="8">
        <v>6</v>
      </c>
    </row>
    <row r="762" spans="1:8" ht="13.8" thickBot="1" x14ac:dyDescent="0.3">
      <c r="A762" s="6">
        <v>215252352</v>
      </c>
      <c r="B762" s="7" t="s">
        <v>25</v>
      </c>
      <c r="C762" s="6" t="s">
        <v>787</v>
      </c>
      <c r="D762" s="18">
        <v>7632</v>
      </c>
      <c r="E762" s="18">
        <v>7329661</v>
      </c>
      <c r="F762" s="18">
        <v>1061448</v>
      </c>
      <c r="G762" s="19">
        <v>0.144815430045</v>
      </c>
      <c r="H762" s="8">
        <v>6</v>
      </c>
    </row>
    <row r="763" spans="1:8" ht="13.8" thickBot="1" x14ac:dyDescent="0.3">
      <c r="A763" s="6">
        <v>215273152</v>
      </c>
      <c r="B763" s="7" t="s">
        <v>29</v>
      </c>
      <c r="C763" s="6" t="s">
        <v>788</v>
      </c>
      <c r="D763" s="18">
        <v>6297</v>
      </c>
      <c r="E763" s="18">
        <v>1239698</v>
      </c>
      <c r="F763" s="18">
        <v>930533</v>
      </c>
      <c r="G763" s="19">
        <v>0.75061267614299998</v>
      </c>
      <c r="H763" s="8">
        <v>6</v>
      </c>
    </row>
    <row r="764" spans="1:8" ht="13.8" thickBot="1" x14ac:dyDescent="0.3">
      <c r="A764" s="6">
        <v>215273352</v>
      </c>
      <c r="B764" s="7" t="s">
        <v>29</v>
      </c>
      <c r="C764" s="6" t="s">
        <v>789</v>
      </c>
      <c r="D764" s="18">
        <v>11893</v>
      </c>
      <c r="E764" s="18">
        <v>1898830</v>
      </c>
      <c r="F764" s="18">
        <v>1387132</v>
      </c>
      <c r="G764" s="19">
        <v>0.73051929473800004</v>
      </c>
      <c r="H764" s="8">
        <v>6</v>
      </c>
    </row>
    <row r="765" spans="1:8" ht="13.8" thickBot="1" x14ac:dyDescent="0.3">
      <c r="A765" s="6">
        <v>215305353</v>
      </c>
      <c r="B765" s="7" t="s">
        <v>20</v>
      </c>
      <c r="C765" s="6" t="s">
        <v>790</v>
      </c>
      <c r="D765" s="18">
        <v>5591</v>
      </c>
      <c r="E765" s="18">
        <v>2750668</v>
      </c>
      <c r="F765" s="18">
        <v>1164134</v>
      </c>
      <c r="G765" s="19">
        <v>0.42321863770399998</v>
      </c>
      <c r="H765" s="8">
        <v>6</v>
      </c>
    </row>
    <row r="766" spans="1:8" ht="13.8" thickBot="1" x14ac:dyDescent="0.3">
      <c r="A766" s="6">
        <v>215315753</v>
      </c>
      <c r="B766" s="7" t="s">
        <v>37</v>
      </c>
      <c r="C766" s="6" t="s">
        <v>791</v>
      </c>
      <c r="D766" s="18">
        <v>8832</v>
      </c>
      <c r="E766" s="18">
        <v>2357539</v>
      </c>
      <c r="F766" s="18">
        <v>1163389</v>
      </c>
      <c r="G766" s="19">
        <v>0.49347603321</v>
      </c>
      <c r="H766" s="8">
        <v>6</v>
      </c>
    </row>
    <row r="767" spans="1:8" ht="13.8" thickBot="1" x14ac:dyDescent="0.3">
      <c r="A767" s="6">
        <v>215317653</v>
      </c>
      <c r="B767" s="7" t="s">
        <v>38</v>
      </c>
      <c r="C767" s="6" t="s">
        <v>792</v>
      </c>
      <c r="D767" s="18">
        <v>19393</v>
      </c>
      <c r="E767" s="18">
        <v>3224256</v>
      </c>
      <c r="F767" s="18">
        <v>1648613</v>
      </c>
      <c r="G767" s="19">
        <v>0.51131576299600001</v>
      </c>
      <c r="H767" s="8">
        <v>6</v>
      </c>
    </row>
    <row r="768" spans="1:8" ht="13.8" thickBot="1" x14ac:dyDescent="0.3">
      <c r="A768" s="6">
        <v>215413654</v>
      </c>
      <c r="B768" s="7" t="s">
        <v>36</v>
      </c>
      <c r="C768" s="6" t="s">
        <v>793</v>
      </c>
      <c r="D768" s="18">
        <v>24552</v>
      </c>
      <c r="E768" s="18">
        <v>3629899</v>
      </c>
      <c r="F768" s="18">
        <v>2329782</v>
      </c>
      <c r="G768" s="19">
        <v>0.64183109998700005</v>
      </c>
      <c r="H768" s="8">
        <v>6</v>
      </c>
    </row>
    <row r="769" spans="1:8" ht="13.8" thickBot="1" x14ac:dyDescent="0.3">
      <c r="A769" s="6">
        <v>215425754</v>
      </c>
      <c r="B769" s="7" t="s">
        <v>42</v>
      </c>
      <c r="C769" s="6" t="s">
        <v>794</v>
      </c>
      <c r="D769" s="18">
        <v>753548</v>
      </c>
      <c r="E769" s="18">
        <v>111340505</v>
      </c>
      <c r="F769" s="18">
        <v>48922054</v>
      </c>
      <c r="G769" s="19">
        <v>0.43939134478500003</v>
      </c>
      <c r="H769" s="8">
        <v>1</v>
      </c>
    </row>
    <row r="770" spans="1:8" ht="13.8" thickBot="1" x14ac:dyDescent="0.3">
      <c r="A770" s="6">
        <v>215452254</v>
      </c>
      <c r="B770" s="7" t="s">
        <v>25</v>
      </c>
      <c r="C770" s="6" t="s">
        <v>795</v>
      </c>
      <c r="D770" s="18">
        <v>7442</v>
      </c>
      <c r="E770" s="18">
        <v>1635494</v>
      </c>
      <c r="F770" s="18">
        <v>920264</v>
      </c>
      <c r="G770" s="19">
        <v>0.562682569026</v>
      </c>
      <c r="H770" s="8">
        <v>6</v>
      </c>
    </row>
    <row r="771" spans="1:8" ht="13.8" thickBot="1" x14ac:dyDescent="0.3">
      <c r="A771" s="6">
        <v>215452354</v>
      </c>
      <c r="B771" s="7" t="s">
        <v>25</v>
      </c>
      <c r="C771" s="6" t="s">
        <v>796</v>
      </c>
      <c r="D771" s="18">
        <v>7446</v>
      </c>
      <c r="E771" s="18">
        <v>2402198</v>
      </c>
      <c r="F771" s="18">
        <v>771953</v>
      </c>
      <c r="G771" s="19">
        <v>0.32135277986499999</v>
      </c>
      <c r="H771" s="8">
        <v>6</v>
      </c>
    </row>
    <row r="772" spans="1:8" ht="13.8" thickBot="1" x14ac:dyDescent="0.3">
      <c r="A772" s="6">
        <v>215476054</v>
      </c>
      <c r="B772" s="7" t="s">
        <v>30</v>
      </c>
      <c r="C772" s="6" t="s">
        <v>767</v>
      </c>
      <c r="D772" s="18">
        <v>5177</v>
      </c>
      <c r="E772" s="18">
        <v>1644447</v>
      </c>
      <c r="F772" s="18">
        <v>825413</v>
      </c>
      <c r="G772" s="19">
        <v>0.50193953514</v>
      </c>
      <c r="H772" s="8">
        <v>6</v>
      </c>
    </row>
    <row r="773" spans="1:8" ht="13.8" thickBot="1" x14ac:dyDescent="0.3">
      <c r="A773" s="6">
        <v>215505055</v>
      </c>
      <c r="B773" s="7" t="s">
        <v>20</v>
      </c>
      <c r="C773" s="6" t="s">
        <v>767</v>
      </c>
      <c r="D773" s="18">
        <v>7545</v>
      </c>
      <c r="E773" s="18">
        <v>1452805</v>
      </c>
      <c r="F773" s="18">
        <v>1092977</v>
      </c>
      <c r="G773" s="19">
        <v>0.75232189893699997</v>
      </c>
      <c r="H773" s="8">
        <v>6</v>
      </c>
    </row>
    <row r="774" spans="1:8" ht="13.8" thickBot="1" x14ac:dyDescent="0.3">
      <c r="A774" s="6">
        <v>215513655</v>
      </c>
      <c r="B774" s="7" t="s">
        <v>36</v>
      </c>
      <c r="C774" s="6" t="s">
        <v>797</v>
      </c>
      <c r="D774" s="18">
        <v>10643</v>
      </c>
      <c r="E774" s="18">
        <v>3439499</v>
      </c>
      <c r="F774" s="18">
        <v>1085349</v>
      </c>
      <c r="G774" s="19">
        <v>0.31555438041599998</v>
      </c>
      <c r="H774" s="8">
        <v>6</v>
      </c>
    </row>
    <row r="775" spans="1:8" ht="13.8" thickBot="1" x14ac:dyDescent="0.3">
      <c r="A775" s="6">
        <v>215515455</v>
      </c>
      <c r="B775" s="7" t="s">
        <v>37</v>
      </c>
      <c r="C775" s="6" t="s">
        <v>798</v>
      </c>
      <c r="D775" s="18">
        <v>9015</v>
      </c>
      <c r="E775" s="18">
        <v>2460038</v>
      </c>
      <c r="F775" s="18">
        <v>1630138</v>
      </c>
      <c r="G775" s="19">
        <v>0.66264748573300003</v>
      </c>
      <c r="H775" s="8">
        <v>6</v>
      </c>
    </row>
    <row r="776" spans="1:8" ht="13.8" thickBot="1" x14ac:dyDescent="0.3">
      <c r="A776" s="6">
        <v>215515755</v>
      </c>
      <c r="B776" s="7" t="s">
        <v>37</v>
      </c>
      <c r="C776" s="6" t="s">
        <v>799</v>
      </c>
      <c r="D776" s="18">
        <v>7211</v>
      </c>
      <c r="E776" s="18">
        <v>1899083</v>
      </c>
      <c r="F776" s="18">
        <v>1115589</v>
      </c>
      <c r="G776" s="19">
        <v>0.58743560314099996</v>
      </c>
      <c r="H776" s="8">
        <v>6</v>
      </c>
    </row>
    <row r="777" spans="1:8" ht="13.8" thickBot="1" x14ac:dyDescent="0.3">
      <c r="A777" s="6">
        <v>215519355</v>
      </c>
      <c r="B777" s="7" t="s">
        <v>22</v>
      </c>
      <c r="C777" s="6" t="s">
        <v>800</v>
      </c>
      <c r="D777" s="18">
        <v>29441</v>
      </c>
      <c r="E777" s="18">
        <v>2464267</v>
      </c>
      <c r="F777" s="18">
        <v>1763922</v>
      </c>
      <c r="G777" s="19">
        <v>0.71579986810600005</v>
      </c>
      <c r="H777" s="8">
        <v>6</v>
      </c>
    </row>
    <row r="778" spans="1:8" ht="13.8" thickBot="1" x14ac:dyDescent="0.3">
      <c r="A778" s="6">
        <v>215523555</v>
      </c>
      <c r="B778" s="7" t="s">
        <v>41</v>
      </c>
      <c r="C778" s="6" t="s">
        <v>801</v>
      </c>
      <c r="D778" s="18">
        <v>64776</v>
      </c>
      <c r="E778" s="18">
        <v>8236462</v>
      </c>
      <c r="F778" s="18">
        <v>6527103</v>
      </c>
      <c r="G778" s="19">
        <v>0.79246443509999998</v>
      </c>
      <c r="H778" s="8">
        <v>6</v>
      </c>
    </row>
    <row r="779" spans="1:8" ht="13.8" thickBot="1" x14ac:dyDescent="0.3">
      <c r="A779" s="6">
        <v>215523855</v>
      </c>
      <c r="B779" s="7" t="s">
        <v>41</v>
      </c>
      <c r="C779" s="6" t="s">
        <v>802</v>
      </c>
      <c r="D779" s="18">
        <v>36343</v>
      </c>
      <c r="E779" s="18">
        <v>3298121</v>
      </c>
      <c r="F779" s="18">
        <v>2298161</v>
      </c>
      <c r="G779" s="19">
        <v>0.69680917262999997</v>
      </c>
      <c r="H779" s="8">
        <v>6</v>
      </c>
    </row>
    <row r="780" spans="1:8" ht="13.8" thickBot="1" x14ac:dyDescent="0.3">
      <c r="A780" s="6">
        <v>215547555</v>
      </c>
      <c r="B780" s="7" t="s">
        <v>45</v>
      </c>
      <c r="C780" s="6" t="s">
        <v>803</v>
      </c>
      <c r="D780" s="18">
        <v>64017</v>
      </c>
      <c r="E780" s="18">
        <v>6713324</v>
      </c>
      <c r="F780" s="18">
        <v>3681257</v>
      </c>
      <c r="G780" s="19">
        <v>0.54835087060900001</v>
      </c>
      <c r="H780" s="8">
        <v>6</v>
      </c>
    </row>
    <row r="781" spans="1:8" ht="13.8" thickBot="1" x14ac:dyDescent="0.3">
      <c r="A781" s="6">
        <v>215568755</v>
      </c>
      <c r="B781" s="7" t="s">
        <v>28</v>
      </c>
      <c r="C781" s="6" t="s">
        <v>804</v>
      </c>
      <c r="D781" s="18">
        <v>33628</v>
      </c>
      <c r="E781" s="18">
        <v>9417768</v>
      </c>
      <c r="F781" s="18">
        <v>3960832</v>
      </c>
      <c r="G781" s="19">
        <v>0.420570135116</v>
      </c>
      <c r="H781" s="8">
        <v>6</v>
      </c>
    </row>
    <row r="782" spans="1:8" ht="13.8" thickBot="1" x14ac:dyDescent="0.3">
      <c r="A782" s="6">
        <v>215573055</v>
      </c>
      <c r="B782" s="7" t="s">
        <v>29</v>
      </c>
      <c r="C782" s="6" t="s">
        <v>805</v>
      </c>
      <c r="D782" s="18">
        <v>12038</v>
      </c>
      <c r="E782" s="18">
        <v>3988663</v>
      </c>
      <c r="F782" s="18">
        <v>2179970</v>
      </c>
      <c r="G782" s="19">
        <v>0.54654151201199996</v>
      </c>
      <c r="H782" s="8">
        <v>6</v>
      </c>
    </row>
    <row r="783" spans="1:8" ht="13.8" thickBot="1" x14ac:dyDescent="0.3">
      <c r="A783" s="6">
        <v>215573555</v>
      </c>
      <c r="B783" s="7" t="s">
        <v>29</v>
      </c>
      <c r="C783" s="6" t="s">
        <v>806</v>
      </c>
      <c r="D783" s="18">
        <v>25799</v>
      </c>
      <c r="E783" s="18">
        <v>3739684</v>
      </c>
      <c r="F783" s="18">
        <v>1913018</v>
      </c>
      <c r="G783" s="19">
        <v>0.511545360088</v>
      </c>
      <c r="H783" s="8">
        <v>6</v>
      </c>
    </row>
    <row r="784" spans="1:8" ht="13.8" thickBot="1" x14ac:dyDescent="0.3">
      <c r="A784" s="6">
        <v>215586755</v>
      </c>
      <c r="B784" s="7" t="s">
        <v>49</v>
      </c>
      <c r="C784" s="6" t="s">
        <v>807</v>
      </c>
      <c r="D784" s="18">
        <v>5567</v>
      </c>
      <c r="E784" s="18">
        <v>920173</v>
      </c>
      <c r="F784" s="18">
        <v>540228</v>
      </c>
      <c r="G784" s="19">
        <v>0.58709394931699999</v>
      </c>
      <c r="H784" s="8">
        <v>6</v>
      </c>
    </row>
    <row r="785" spans="1:8" ht="13.8" thickBot="1" x14ac:dyDescent="0.3">
      <c r="A785" s="6">
        <v>215605656</v>
      </c>
      <c r="B785" s="7" t="s">
        <v>20</v>
      </c>
      <c r="C785" s="6" t="s">
        <v>808</v>
      </c>
      <c r="D785" s="18">
        <v>16017</v>
      </c>
      <c r="E785" s="18">
        <v>8269029</v>
      </c>
      <c r="F785" s="18">
        <v>4410354</v>
      </c>
      <c r="G785" s="19">
        <v>0.53335815668099995</v>
      </c>
      <c r="H785" s="8">
        <v>6</v>
      </c>
    </row>
    <row r="786" spans="1:8" ht="13.8" thickBot="1" x14ac:dyDescent="0.3">
      <c r="A786" s="6">
        <v>215605856</v>
      </c>
      <c r="B786" s="7" t="s">
        <v>20</v>
      </c>
      <c r="C786" s="6" t="s">
        <v>809</v>
      </c>
      <c r="D786" s="18">
        <v>6472</v>
      </c>
      <c r="E786" s="18">
        <v>3041403</v>
      </c>
      <c r="F786" s="18">
        <v>2155144</v>
      </c>
      <c r="G786" s="19">
        <v>0.70860189199400003</v>
      </c>
      <c r="H786" s="8">
        <v>6</v>
      </c>
    </row>
    <row r="787" spans="1:8" ht="13.8" thickBot="1" x14ac:dyDescent="0.3">
      <c r="A787" s="6">
        <v>215618256</v>
      </c>
      <c r="B787" s="7" t="s">
        <v>39</v>
      </c>
      <c r="C787" s="6" t="s">
        <v>810</v>
      </c>
      <c r="D787" s="18">
        <v>18464</v>
      </c>
      <c r="E787" s="18">
        <v>3015958</v>
      </c>
      <c r="F787" s="18">
        <v>1743194</v>
      </c>
      <c r="G787" s="19">
        <v>0.57799011468799999</v>
      </c>
      <c r="H787" s="8">
        <v>6</v>
      </c>
    </row>
    <row r="788" spans="1:8" ht="13.8" thickBot="1" x14ac:dyDescent="0.3">
      <c r="A788" s="6">
        <v>215618756</v>
      </c>
      <c r="B788" s="7" t="s">
        <v>39</v>
      </c>
      <c r="C788" s="6" t="s">
        <v>811</v>
      </c>
      <c r="D788" s="18">
        <v>11503</v>
      </c>
      <c r="E788" s="18">
        <v>3138324</v>
      </c>
      <c r="F788" s="18">
        <v>2062935</v>
      </c>
      <c r="G788" s="19">
        <v>0.65733653306899997</v>
      </c>
      <c r="H788" s="8">
        <v>6</v>
      </c>
    </row>
    <row r="789" spans="1:8" ht="13.8" thickBot="1" x14ac:dyDescent="0.3">
      <c r="A789" s="6">
        <v>215619256</v>
      </c>
      <c r="B789" s="7" t="s">
        <v>22</v>
      </c>
      <c r="C789" s="6" t="s">
        <v>284</v>
      </c>
      <c r="D789" s="18">
        <v>53769</v>
      </c>
      <c r="E789" s="18">
        <v>3347631</v>
      </c>
      <c r="F789" s="18">
        <v>1838111</v>
      </c>
      <c r="G789" s="19">
        <v>0.54907816648399999</v>
      </c>
      <c r="H789" s="8">
        <v>6</v>
      </c>
    </row>
    <row r="790" spans="1:8" ht="13.8" thickBot="1" x14ac:dyDescent="0.3">
      <c r="A790" s="6">
        <v>215652256</v>
      </c>
      <c r="B790" s="7" t="s">
        <v>25</v>
      </c>
      <c r="C790" s="6" t="s">
        <v>812</v>
      </c>
      <c r="D790" s="18">
        <v>12062</v>
      </c>
      <c r="E790" s="18">
        <v>2883073</v>
      </c>
      <c r="F790" s="18">
        <v>1101630</v>
      </c>
      <c r="G790" s="19">
        <v>0.38210269808699998</v>
      </c>
      <c r="H790" s="8">
        <v>6</v>
      </c>
    </row>
    <row r="791" spans="1:8" ht="13.8" thickBot="1" x14ac:dyDescent="0.3">
      <c r="A791" s="6">
        <v>215652356</v>
      </c>
      <c r="B791" s="7" t="s">
        <v>25</v>
      </c>
      <c r="C791" s="6" t="s">
        <v>813</v>
      </c>
      <c r="D791" s="18">
        <v>115836</v>
      </c>
      <c r="E791" s="18">
        <v>23000799</v>
      </c>
      <c r="F791" s="18">
        <v>15132150</v>
      </c>
      <c r="G791" s="19">
        <v>0.657896697521</v>
      </c>
      <c r="H791" s="8">
        <v>4</v>
      </c>
    </row>
    <row r="792" spans="1:8" ht="13.8" thickBot="1" x14ac:dyDescent="0.3">
      <c r="A792" s="6">
        <v>215666456</v>
      </c>
      <c r="B792" s="7" t="s">
        <v>27</v>
      </c>
      <c r="C792" s="6" t="s">
        <v>814</v>
      </c>
      <c r="D792" s="18">
        <v>17257</v>
      </c>
      <c r="E792" s="18">
        <v>2684602</v>
      </c>
      <c r="F792" s="18">
        <v>1148134</v>
      </c>
      <c r="G792" s="19">
        <v>0.42767381667999999</v>
      </c>
      <c r="H792" s="8">
        <v>6</v>
      </c>
    </row>
    <row r="793" spans="1:8" ht="13.8" thickBot="1" x14ac:dyDescent="0.3">
      <c r="A793" s="6">
        <v>215715757</v>
      </c>
      <c r="B793" s="7" t="s">
        <v>37</v>
      </c>
      <c r="C793" s="6" t="s">
        <v>815</v>
      </c>
      <c r="D793" s="18">
        <v>8086</v>
      </c>
      <c r="E793" s="18">
        <v>2383692</v>
      </c>
      <c r="F793" s="18">
        <v>1299660</v>
      </c>
      <c r="G793" s="19">
        <v>0.545229852199</v>
      </c>
      <c r="H793" s="8">
        <v>6</v>
      </c>
    </row>
    <row r="794" spans="1:8" ht="13.8" thickBot="1" x14ac:dyDescent="0.3">
      <c r="A794" s="6">
        <v>215741357</v>
      </c>
      <c r="B794" s="7" t="s">
        <v>44</v>
      </c>
      <c r="C794" s="6" t="s">
        <v>816</v>
      </c>
      <c r="D794" s="18">
        <v>9345</v>
      </c>
      <c r="E794" s="18">
        <v>1851066</v>
      </c>
      <c r="F794" s="18">
        <v>887804</v>
      </c>
      <c r="G794" s="19">
        <v>0.47961768507899999</v>
      </c>
      <c r="H794" s="8">
        <v>6</v>
      </c>
    </row>
    <row r="795" spans="1:8" ht="13.8" thickBot="1" x14ac:dyDescent="0.3">
      <c r="A795" s="6">
        <v>215786757</v>
      </c>
      <c r="B795" s="7" t="s">
        <v>49</v>
      </c>
      <c r="C795" s="6" t="s">
        <v>817</v>
      </c>
      <c r="D795" s="18">
        <v>19434</v>
      </c>
      <c r="E795" s="18">
        <v>4394948</v>
      </c>
      <c r="F795" s="18">
        <v>1476791</v>
      </c>
      <c r="G795" s="19">
        <v>0.33602014183899998</v>
      </c>
      <c r="H795" s="8">
        <v>6</v>
      </c>
    </row>
    <row r="796" spans="1:8" ht="13.8" thickBot="1" x14ac:dyDescent="0.3">
      <c r="A796" s="6">
        <v>215805658</v>
      </c>
      <c r="B796" s="7" t="s">
        <v>20</v>
      </c>
      <c r="C796" s="6" t="s">
        <v>818</v>
      </c>
      <c r="D796" s="18">
        <v>3765</v>
      </c>
      <c r="E796" s="18">
        <v>1404742</v>
      </c>
      <c r="F796" s="18">
        <v>1008454</v>
      </c>
      <c r="G796" s="19">
        <v>0.71789270639400005</v>
      </c>
      <c r="H796" s="8">
        <v>6</v>
      </c>
    </row>
    <row r="797" spans="1:8" ht="13.8" thickBot="1" x14ac:dyDescent="0.3">
      <c r="A797" s="6">
        <v>215813458</v>
      </c>
      <c r="B797" s="7" t="s">
        <v>36</v>
      </c>
      <c r="C797" s="6" t="s">
        <v>819</v>
      </c>
      <c r="D797" s="18">
        <v>17604</v>
      </c>
      <c r="E797" s="18">
        <v>2873143</v>
      </c>
      <c r="F797" s="18">
        <v>1367736</v>
      </c>
      <c r="G797" s="19">
        <v>0.476041734218</v>
      </c>
      <c r="H797" s="8">
        <v>6</v>
      </c>
    </row>
    <row r="798" spans="1:8" ht="13.8" thickBot="1" x14ac:dyDescent="0.3">
      <c r="A798" s="6">
        <v>215825258</v>
      </c>
      <c r="B798" s="7" t="s">
        <v>42</v>
      </c>
      <c r="C798" s="6" t="s">
        <v>778</v>
      </c>
      <c r="D798" s="18">
        <v>4789</v>
      </c>
      <c r="E798" s="18">
        <v>1790344</v>
      </c>
      <c r="F798" s="18">
        <v>987447</v>
      </c>
      <c r="G798" s="19">
        <v>0.55154037475499995</v>
      </c>
      <c r="H798" s="8">
        <v>6</v>
      </c>
    </row>
    <row r="799" spans="1:8" ht="13.8" thickBot="1" x14ac:dyDescent="0.3">
      <c r="A799" s="6">
        <v>215825758</v>
      </c>
      <c r="B799" s="7" t="s">
        <v>42</v>
      </c>
      <c r="C799" s="6" t="s">
        <v>820</v>
      </c>
      <c r="D799" s="18">
        <v>28999</v>
      </c>
      <c r="E799" s="18">
        <v>29504534</v>
      </c>
      <c r="F799" s="18">
        <v>10234061</v>
      </c>
      <c r="G799" s="19">
        <v>0.346864014863</v>
      </c>
      <c r="H799" s="8">
        <v>3</v>
      </c>
    </row>
    <row r="800" spans="1:8" ht="13.8" thickBot="1" x14ac:dyDescent="0.3">
      <c r="A800" s="6">
        <v>215847058</v>
      </c>
      <c r="B800" s="7" t="s">
        <v>45</v>
      </c>
      <c r="C800" s="6" t="s">
        <v>821</v>
      </c>
      <c r="D800" s="18">
        <v>31794</v>
      </c>
      <c r="E800" s="18">
        <v>5168568</v>
      </c>
      <c r="F800" s="18">
        <v>2842004</v>
      </c>
      <c r="G800" s="19">
        <v>0.54986292123699998</v>
      </c>
      <c r="H800" s="8">
        <v>6</v>
      </c>
    </row>
    <row r="801" spans="1:8" ht="13.8" thickBot="1" x14ac:dyDescent="0.3">
      <c r="A801" s="6">
        <v>215905659</v>
      </c>
      <c r="B801" s="7" t="s">
        <v>20</v>
      </c>
      <c r="C801" s="6" t="s">
        <v>822</v>
      </c>
      <c r="D801" s="18">
        <v>20950</v>
      </c>
      <c r="E801" s="18">
        <v>5272432</v>
      </c>
      <c r="F801" s="18">
        <v>2148410</v>
      </c>
      <c r="G801" s="19">
        <v>0.40747988223999998</v>
      </c>
      <c r="H801" s="8">
        <v>6</v>
      </c>
    </row>
    <row r="802" spans="1:8" ht="13.8" thickBot="1" x14ac:dyDescent="0.3">
      <c r="A802" s="6">
        <v>215915759</v>
      </c>
      <c r="B802" s="7" t="s">
        <v>37</v>
      </c>
      <c r="C802" s="6" t="s">
        <v>823</v>
      </c>
      <c r="D802" s="18">
        <v>131105</v>
      </c>
      <c r="E802" s="18">
        <v>50132538</v>
      </c>
      <c r="F802" s="18">
        <v>21484199</v>
      </c>
      <c r="G802" s="19">
        <v>0.42854800820299999</v>
      </c>
      <c r="H802" s="8">
        <v>2</v>
      </c>
    </row>
    <row r="803" spans="1:8" ht="13.8" thickBot="1" x14ac:dyDescent="0.3">
      <c r="A803" s="6">
        <v>215941359</v>
      </c>
      <c r="B803" s="7" t="s">
        <v>44</v>
      </c>
      <c r="C803" s="6" t="s">
        <v>824</v>
      </c>
      <c r="D803" s="18">
        <v>25719</v>
      </c>
      <c r="E803" s="18">
        <v>2858935</v>
      </c>
      <c r="F803" s="18">
        <v>1240060</v>
      </c>
      <c r="G803" s="19">
        <v>0.43374893069199999</v>
      </c>
      <c r="H803" s="8">
        <v>6</v>
      </c>
    </row>
    <row r="804" spans="1:8" ht="13.8" thickBot="1" x14ac:dyDescent="0.3">
      <c r="A804" s="6">
        <v>216005660</v>
      </c>
      <c r="B804" s="7" t="s">
        <v>20</v>
      </c>
      <c r="C804" s="6" t="s">
        <v>825</v>
      </c>
      <c r="D804" s="18">
        <v>13123</v>
      </c>
      <c r="E804" s="18">
        <v>3174622</v>
      </c>
      <c r="F804" s="18">
        <v>2249137</v>
      </c>
      <c r="G804" s="19">
        <v>0.70847398042599996</v>
      </c>
      <c r="H804" s="8">
        <v>6</v>
      </c>
    </row>
    <row r="805" spans="1:8" ht="13.8" thickBot="1" x14ac:dyDescent="0.3">
      <c r="A805" s="6">
        <v>216008560</v>
      </c>
      <c r="B805" s="7" t="s">
        <v>21</v>
      </c>
      <c r="C805" s="6" t="s">
        <v>826</v>
      </c>
      <c r="D805" s="18">
        <v>25728</v>
      </c>
      <c r="E805" s="18">
        <v>1979893</v>
      </c>
      <c r="F805" s="18">
        <v>1275837</v>
      </c>
      <c r="G805" s="19">
        <v>0.64439696073499997</v>
      </c>
      <c r="H805" s="8">
        <v>6</v>
      </c>
    </row>
    <row r="806" spans="1:8" ht="13.8" thickBot="1" x14ac:dyDescent="0.3">
      <c r="A806" s="6">
        <v>216013160</v>
      </c>
      <c r="B806" s="7" t="s">
        <v>36</v>
      </c>
      <c r="C806" s="6" t="s">
        <v>827</v>
      </c>
      <c r="D806" s="18">
        <v>8696</v>
      </c>
      <c r="E806" s="18">
        <v>5743557</v>
      </c>
      <c r="F806" s="18">
        <v>2650339</v>
      </c>
      <c r="G806" s="19">
        <v>0.46144556999199998</v>
      </c>
      <c r="H806" s="8">
        <v>6</v>
      </c>
    </row>
    <row r="807" spans="1:8" ht="13.8" thickBot="1" x14ac:dyDescent="0.3">
      <c r="A807" s="6">
        <v>216015660</v>
      </c>
      <c r="B807" s="7" t="s">
        <v>37</v>
      </c>
      <c r="C807" s="6" t="s">
        <v>828</v>
      </c>
      <c r="D807" s="18">
        <v>1660</v>
      </c>
      <c r="E807" s="18">
        <v>1165187</v>
      </c>
      <c r="F807" s="18">
        <v>526283</v>
      </c>
      <c r="G807" s="19">
        <v>0.45167255401599998</v>
      </c>
      <c r="H807" s="8">
        <v>6</v>
      </c>
    </row>
    <row r="808" spans="1:8" ht="13.8" thickBot="1" x14ac:dyDescent="0.3">
      <c r="A808" s="6">
        <v>216018860</v>
      </c>
      <c r="B808" s="7" t="s">
        <v>39</v>
      </c>
      <c r="C808" s="6" t="s">
        <v>829</v>
      </c>
      <c r="D808" s="18">
        <v>7048</v>
      </c>
      <c r="E808" s="18">
        <v>2486302</v>
      </c>
      <c r="F808" s="18">
        <v>1314187</v>
      </c>
      <c r="G808" s="19">
        <v>0.52857095003099996</v>
      </c>
      <c r="H808" s="8">
        <v>6</v>
      </c>
    </row>
    <row r="809" spans="1:8" ht="13.8" thickBot="1" x14ac:dyDescent="0.3">
      <c r="A809" s="6">
        <v>216019760</v>
      </c>
      <c r="B809" s="7" t="s">
        <v>22</v>
      </c>
      <c r="C809" s="6" t="s">
        <v>830</v>
      </c>
      <c r="D809" s="18">
        <v>14210</v>
      </c>
      <c r="E809" s="18">
        <v>2181917</v>
      </c>
      <c r="F809" s="18">
        <v>1131991</v>
      </c>
      <c r="G809" s="19">
        <v>0.51880568265899996</v>
      </c>
      <c r="H809" s="8">
        <v>6</v>
      </c>
    </row>
    <row r="810" spans="1:8" ht="13.8" thickBot="1" x14ac:dyDescent="0.3">
      <c r="A810" s="6">
        <v>216020060</v>
      </c>
      <c r="B810" s="7" t="s">
        <v>40</v>
      </c>
      <c r="C810" s="6" t="s">
        <v>831</v>
      </c>
      <c r="D810" s="18">
        <v>43326</v>
      </c>
      <c r="E810" s="18">
        <v>7959348</v>
      </c>
      <c r="F810" s="18">
        <v>4534128</v>
      </c>
      <c r="G810" s="19">
        <v>0.56966072320899996</v>
      </c>
      <c r="H810" s="8">
        <v>6</v>
      </c>
    </row>
    <row r="811" spans="1:8" ht="13.8" thickBot="1" x14ac:dyDescent="0.3">
      <c r="A811" s="6">
        <v>216023660</v>
      </c>
      <c r="B811" s="7" t="s">
        <v>41</v>
      </c>
      <c r="C811" s="6" t="s">
        <v>832</v>
      </c>
      <c r="D811" s="18">
        <v>110233</v>
      </c>
      <c r="E811" s="18">
        <v>14388361</v>
      </c>
      <c r="F811" s="18">
        <v>9459646</v>
      </c>
      <c r="G811" s="19">
        <v>0.65745127200999998</v>
      </c>
      <c r="H811" s="8">
        <v>5</v>
      </c>
    </row>
    <row r="812" spans="1:8" ht="13.8" thickBot="1" x14ac:dyDescent="0.3">
      <c r="A812" s="6">
        <v>216025260</v>
      </c>
      <c r="B812" s="7" t="s">
        <v>42</v>
      </c>
      <c r="C812" s="6" t="s">
        <v>833</v>
      </c>
      <c r="D812" s="18">
        <v>24768</v>
      </c>
      <c r="E812" s="18">
        <v>7935862</v>
      </c>
      <c r="F812" s="18">
        <v>3276069</v>
      </c>
      <c r="G812" s="19">
        <v>0.41281828284200001</v>
      </c>
      <c r="H812" s="8">
        <v>6</v>
      </c>
    </row>
    <row r="813" spans="1:8" ht="13.8" thickBot="1" x14ac:dyDescent="0.3">
      <c r="A813" s="6">
        <v>216027660</v>
      </c>
      <c r="B813" s="7" t="s">
        <v>43</v>
      </c>
      <c r="C813" s="6" t="s">
        <v>834</v>
      </c>
      <c r="D813" s="18">
        <v>4961</v>
      </c>
      <c r="E813" s="18">
        <v>2384703</v>
      </c>
      <c r="F813" s="18">
        <v>1077374</v>
      </c>
      <c r="G813" s="19">
        <v>0.45178541541</v>
      </c>
      <c r="H813" s="8">
        <v>6</v>
      </c>
    </row>
    <row r="814" spans="1:8" ht="13.8" thickBot="1" x14ac:dyDescent="0.3">
      <c r="A814" s="6">
        <v>216041660</v>
      </c>
      <c r="B814" s="7" t="s">
        <v>44</v>
      </c>
      <c r="C814" s="6" t="s">
        <v>835</v>
      </c>
      <c r="D814" s="18">
        <v>10567</v>
      </c>
      <c r="E814" s="18">
        <v>1769046</v>
      </c>
      <c r="F814" s="18">
        <v>1147604</v>
      </c>
      <c r="G814" s="19">
        <v>0.64871346950499997</v>
      </c>
      <c r="H814" s="8">
        <v>6</v>
      </c>
    </row>
    <row r="815" spans="1:8" ht="13.8" thickBot="1" x14ac:dyDescent="0.3">
      <c r="A815" s="6">
        <v>216047460</v>
      </c>
      <c r="B815" s="7" t="s">
        <v>45</v>
      </c>
      <c r="C815" s="6" t="s">
        <v>836</v>
      </c>
      <c r="D815" s="18">
        <v>21166</v>
      </c>
      <c r="E815" s="18">
        <v>4437610</v>
      </c>
      <c r="F815" s="18">
        <v>2818103</v>
      </c>
      <c r="G815" s="19">
        <v>0.63504970073699996</v>
      </c>
      <c r="H815" s="8">
        <v>6</v>
      </c>
    </row>
    <row r="816" spans="1:8" ht="13.8" thickBot="1" x14ac:dyDescent="0.3">
      <c r="A816" s="6">
        <v>216047660</v>
      </c>
      <c r="B816" s="7" t="s">
        <v>45</v>
      </c>
      <c r="C816" s="6" t="s">
        <v>837</v>
      </c>
      <c r="D816" s="18">
        <v>16724</v>
      </c>
      <c r="E816" s="18">
        <v>2647425</v>
      </c>
      <c r="F816" s="18">
        <v>1734048</v>
      </c>
      <c r="G816" s="19">
        <v>0.65499418973900003</v>
      </c>
      <c r="H816" s="8">
        <v>6</v>
      </c>
    </row>
    <row r="817" spans="1:8" ht="13.8" thickBot="1" x14ac:dyDescent="0.3">
      <c r="A817" s="6">
        <v>216047960</v>
      </c>
      <c r="B817" s="7" t="s">
        <v>45</v>
      </c>
      <c r="C817" s="6" t="s">
        <v>838</v>
      </c>
      <c r="D817" s="18">
        <v>10613</v>
      </c>
      <c r="E817" s="18">
        <v>2008022</v>
      </c>
      <c r="F817" s="18">
        <v>1178090</v>
      </c>
      <c r="G817" s="19">
        <v>0.58669179677899996</v>
      </c>
      <c r="H817" s="8">
        <v>6</v>
      </c>
    </row>
    <row r="818" spans="1:8" ht="13.8" thickBot="1" x14ac:dyDescent="0.3">
      <c r="A818" s="6">
        <v>216052560</v>
      </c>
      <c r="B818" s="7" t="s">
        <v>25</v>
      </c>
      <c r="C818" s="6" t="s">
        <v>839</v>
      </c>
      <c r="D818" s="18">
        <v>10058</v>
      </c>
      <c r="E818" s="18">
        <v>1680160</v>
      </c>
      <c r="F818" s="18">
        <v>687478</v>
      </c>
      <c r="G818" s="19">
        <v>0.40917411446500002</v>
      </c>
      <c r="H818" s="8">
        <v>6</v>
      </c>
    </row>
    <row r="819" spans="1:8" ht="13.8" thickBot="1" x14ac:dyDescent="0.3">
      <c r="A819" s="6">
        <v>216086760</v>
      </c>
      <c r="B819" s="7" t="s">
        <v>49</v>
      </c>
      <c r="C819" s="6" t="s">
        <v>840</v>
      </c>
      <c r="D819" s="18">
        <v>7308</v>
      </c>
      <c r="E819" s="18">
        <v>1845815</v>
      </c>
      <c r="F819" s="18">
        <v>1338215</v>
      </c>
      <c r="G819" s="19">
        <v>0.72499954700400004</v>
      </c>
      <c r="H819" s="8">
        <v>6</v>
      </c>
    </row>
    <row r="820" spans="1:8" ht="13.8" thickBot="1" x14ac:dyDescent="0.3">
      <c r="A820" s="6">
        <v>216105361</v>
      </c>
      <c r="B820" s="7" t="s">
        <v>20</v>
      </c>
      <c r="C820" s="6" t="s">
        <v>841</v>
      </c>
      <c r="D820" s="18">
        <v>27789</v>
      </c>
      <c r="E820" s="18">
        <v>5833018</v>
      </c>
      <c r="F820" s="18">
        <v>3385631</v>
      </c>
      <c r="G820" s="19">
        <v>0.58042526245100001</v>
      </c>
      <c r="H820" s="8">
        <v>6</v>
      </c>
    </row>
    <row r="821" spans="1:8" ht="13.8" thickBot="1" x14ac:dyDescent="0.3">
      <c r="A821" s="6">
        <v>216105761</v>
      </c>
      <c r="B821" s="7" t="s">
        <v>20</v>
      </c>
      <c r="C821" s="6" t="s">
        <v>842</v>
      </c>
      <c r="D821" s="18">
        <v>15512</v>
      </c>
      <c r="E821" s="18">
        <v>8516001</v>
      </c>
      <c r="F821" s="18">
        <v>3606476</v>
      </c>
      <c r="G821" s="19">
        <v>0.423494070768</v>
      </c>
      <c r="H821" s="8">
        <v>6</v>
      </c>
    </row>
    <row r="822" spans="1:8" ht="13.8" thickBot="1" x14ac:dyDescent="0.3">
      <c r="A822" s="6">
        <v>216105861</v>
      </c>
      <c r="B822" s="7" t="s">
        <v>20</v>
      </c>
      <c r="C822" s="6" t="s">
        <v>843</v>
      </c>
      <c r="D822" s="18">
        <v>11715</v>
      </c>
      <c r="E822" s="18">
        <v>7299750</v>
      </c>
      <c r="F822" s="18">
        <v>2590640</v>
      </c>
      <c r="G822" s="19">
        <v>0.35489434003800002</v>
      </c>
      <c r="H822" s="8">
        <v>6</v>
      </c>
    </row>
    <row r="823" spans="1:8" ht="13.8" thickBot="1" x14ac:dyDescent="0.3">
      <c r="A823" s="6">
        <v>216115761</v>
      </c>
      <c r="B823" s="7" t="s">
        <v>37</v>
      </c>
      <c r="C823" s="6" t="s">
        <v>844</v>
      </c>
      <c r="D823" s="18">
        <v>2880</v>
      </c>
      <c r="E823" s="18">
        <v>1598262</v>
      </c>
      <c r="F823" s="18">
        <v>789426</v>
      </c>
      <c r="G823" s="19">
        <v>0.49392777681299999</v>
      </c>
      <c r="H823" s="8">
        <v>6</v>
      </c>
    </row>
    <row r="824" spans="1:8" ht="13.8" thickBot="1" x14ac:dyDescent="0.3">
      <c r="A824" s="6">
        <v>216127361</v>
      </c>
      <c r="B824" s="7" t="s">
        <v>43</v>
      </c>
      <c r="C824" s="6" t="s">
        <v>845</v>
      </c>
      <c r="D824" s="18">
        <v>30806</v>
      </c>
      <c r="E824" s="18">
        <v>6331577</v>
      </c>
      <c r="F824" s="18">
        <v>5047255</v>
      </c>
      <c r="G824" s="19">
        <v>0.79715603589999995</v>
      </c>
      <c r="H824" s="8">
        <v>6</v>
      </c>
    </row>
    <row r="825" spans="1:8" ht="13.8" thickBot="1" x14ac:dyDescent="0.3">
      <c r="A825" s="6">
        <v>216147161</v>
      </c>
      <c r="B825" s="7" t="s">
        <v>45</v>
      </c>
      <c r="C825" s="6" t="s">
        <v>846</v>
      </c>
      <c r="D825" s="18">
        <v>9941</v>
      </c>
      <c r="E825" s="18">
        <v>1848903</v>
      </c>
      <c r="F825" s="18">
        <v>787117</v>
      </c>
      <c r="G825" s="19">
        <v>0.42572107911099999</v>
      </c>
      <c r="H825" s="8">
        <v>6</v>
      </c>
    </row>
    <row r="826" spans="1:8" ht="13.8" thickBot="1" x14ac:dyDescent="0.3">
      <c r="A826" s="6">
        <v>216168861</v>
      </c>
      <c r="B826" s="7" t="s">
        <v>28</v>
      </c>
      <c r="C826" s="6" t="s">
        <v>847</v>
      </c>
      <c r="D826" s="18">
        <v>25219</v>
      </c>
      <c r="E826" s="18">
        <v>4725528</v>
      </c>
      <c r="F826" s="18">
        <v>2370988</v>
      </c>
      <c r="G826" s="19">
        <v>0.50174033641799998</v>
      </c>
      <c r="H826" s="8">
        <v>6</v>
      </c>
    </row>
    <row r="827" spans="1:8" ht="13.8" thickBot="1" x14ac:dyDescent="0.3">
      <c r="A827" s="6">
        <v>216173461</v>
      </c>
      <c r="B827" s="7" t="s">
        <v>29</v>
      </c>
      <c r="C827" s="6" t="s">
        <v>848</v>
      </c>
      <c r="D827" s="18">
        <v>4143</v>
      </c>
      <c r="E827" s="18">
        <v>1404345</v>
      </c>
      <c r="F827" s="18">
        <v>783459</v>
      </c>
      <c r="G827" s="19">
        <v>0.55788213014599997</v>
      </c>
      <c r="H827" s="8">
        <v>6</v>
      </c>
    </row>
    <row r="828" spans="1:8" ht="13.8" thickBot="1" x14ac:dyDescent="0.3">
      <c r="A828" s="6">
        <v>216173861</v>
      </c>
      <c r="B828" s="7" t="s">
        <v>29</v>
      </c>
      <c r="C828" s="6" t="s">
        <v>849</v>
      </c>
      <c r="D828" s="18">
        <v>12723</v>
      </c>
      <c r="E828" s="18">
        <v>3362674</v>
      </c>
      <c r="F828" s="18">
        <v>2281718</v>
      </c>
      <c r="G828" s="19">
        <v>0.67854273319199998</v>
      </c>
      <c r="H828" s="8">
        <v>6</v>
      </c>
    </row>
    <row r="829" spans="1:8" ht="13.8" thickBot="1" x14ac:dyDescent="0.3">
      <c r="A829" s="6">
        <v>216197161</v>
      </c>
      <c r="B829" s="7" t="s">
        <v>33</v>
      </c>
      <c r="C829" s="6" t="s">
        <v>850</v>
      </c>
      <c r="D829" s="18">
        <v>3201</v>
      </c>
      <c r="E829" s="18">
        <v>2732155</v>
      </c>
      <c r="F829" s="18">
        <v>1436217</v>
      </c>
      <c r="G829" s="19">
        <v>0.525671839714</v>
      </c>
      <c r="H829" s="8">
        <v>6</v>
      </c>
    </row>
    <row r="830" spans="1:8" ht="13.8" thickBot="1" x14ac:dyDescent="0.3">
      <c r="A830" s="6">
        <v>216215162</v>
      </c>
      <c r="B830" s="7" t="s">
        <v>37</v>
      </c>
      <c r="C830" s="6" t="s">
        <v>851</v>
      </c>
      <c r="D830" s="18">
        <v>3706</v>
      </c>
      <c r="E830" s="18">
        <v>930353</v>
      </c>
      <c r="F830" s="18">
        <v>393946</v>
      </c>
      <c r="G830" s="19">
        <v>0.42343711852999999</v>
      </c>
      <c r="H830" s="8">
        <v>6</v>
      </c>
    </row>
    <row r="831" spans="1:8" ht="13.8" thickBot="1" x14ac:dyDescent="0.3">
      <c r="A831" s="6">
        <v>216215362</v>
      </c>
      <c r="B831" s="7" t="s">
        <v>37</v>
      </c>
      <c r="C831" s="6" t="s">
        <v>852</v>
      </c>
      <c r="D831" s="18">
        <v>1995</v>
      </c>
      <c r="E831" s="18">
        <v>1606216</v>
      </c>
      <c r="F831" s="18">
        <v>461145</v>
      </c>
      <c r="G831" s="19">
        <v>0.287100225687</v>
      </c>
      <c r="H831" s="8">
        <v>6</v>
      </c>
    </row>
    <row r="832" spans="1:8" ht="13.8" thickBot="1" x14ac:dyDescent="0.3">
      <c r="A832" s="6">
        <v>216215762</v>
      </c>
      <c r="B832" s="7" t="s">
        <v>37</v>
      </c>
      <c r="C832" s="6" t="s">
        <v>853</v>
      </c>
      <c r="D832" s="18">
        <v>3077</v>
      </c>
      <c r="E832" s="18">
        <v>1540954</v>
      </c>
      <c r="F832" s="18">
        <v>607605</v>
      </c>
      <c r="G832" s="19">
        <v>0.394304424524</v>
      </c>
      <c r="H832" s="8">
        <v>6</v>
      </c>
    </row>
    <row r="833" spans="1:8" ht="13.8" thickBot="1" x14ac:dyDescent="0.3">
      <c r="A833" s="6">
        <v>216217662</v>
      </c>
      <c r="B833" s="7" t="s">
        <v>38</v>
      </c>
      <c r="C833" s="6" t="s">
        <v>854</v>
      </c>
      <c r="D833" s="18">
        <v>19967</v>
      </c>
      <c r="E833" s="18">
        <v>2725611</v>
      </c>
      <c r="F833" s="18">
        <v>1574588</v>
      </c>
      <c r="G833" s="19">
        <v>0.57770091295199999</v>
      </c>
      <c r="H833" s="8">
        <v>6</v>
      </c>
    </row>
    <row r="834" spans="1:8" ht="13.8" thickBot="1" x14ac:dyDescent="0.3">
      <c r="A834" s="6">
        <v>216223162</v>
      </c>
      <c r="B834" s="7" t="s">
        <v>41</v>
      </c>
      <c r="C834" s="6" t="s">
        <v>855</v>
      </c>
      <c r="D834" s="18">
        <v>108409</v>
      </c>
      <c r="E834" s="18">
        <v>12028454</v>
      </c>
      <c r="F834" s="18">
        <v>5455549</v>
      </c>
      <c r="G834" s="19">
        <v>0.453553646802</v>
      </c>
      <c r="H834" s="8">
        <v>6</v>
      </c>
    </row>
    <row r="835" spans="1:8" ht="13.8" thickBot="1" x14ac:dyDescent="0.3">
      <c r="A835" s="6">
        <v>216225862</v>
      </c>
      <c r="B835" s="7" t="s">
        <v>42</v>
      </c>
      <c r="C835" s="6" t="s">
        <v>856</v>
      </c>
      <c r="D835" s="18">
        <v>7167</v>
      </c>
      <c r="E835" s="18">
        <v>2278189</v>
      </c>
      <c r="F835" s="18">
        <v>1088040</v>
      </c>
      <c r="G835" s="19">
        <v>0.477589875459</v>
      </c>
      <c r="H835" s="8">
        <v>6</v>
      </c>
    </row>
    <row r="836" spans="1:8" ht="13.8" thickBot="1" x14ac:dyDescent="0.3">
      <c r="A836" s="6">
        <v>216268162</v>
      </c>
      <c r="B836" s="7" t="s">
        <v>28</v>
      </c>
      <c r="C836" s="6" t="s">
        <v>857</v>
      </c>
      <c r="D836" s="18">
        <v>6933</v>
      </c>
      <c r="E836" s="18">
        <v>1610086</v>
      </c>
      <c r="F836" s="18">
        <v>806248</v>
      </c>
      <c r="G836" s="19">
        <v>0.500748395919</v>
      </c>
      <c r="H836" s="8">
        <v>6</v>
      </c>
    </row>
    <row r="837" spans="1:8" ht="13.8" thickBot="1" x14ac:dyDescent="0.3">
      <c r="A837" s="6">
        <v>216373563</v>
      </c>
      <c r="B837" s="7" t="s">
        <v>29</v>
      </c>
      <c r="C837" s="6" t="s">
        <v>858</v>
      </c>
      <c r="D837" s="18">
        <v>8415</v>
      </c>
      <c r="E837" s="18">
        <v>2445663</v>
      </c>
      <c r="F837" s="18">
        <v>1707871</v>
      </c>
      <c r="G837" s="19">
        <v>0.69832640886300001</v>
      </c>
      <c r="H837" s="8">
        <v>6</v>
      </c>
    </row>
    <row r="838" spans="1:8" ht="13.8" thickBot="1" x14ac:dyDescent="0.3">
      <c r="A838" s="6">
        <v>216376563</v>
      </c>
      <c r="B838" s="7" t="s">
        <v>30</v>
      </c>
      <c r="C838" s="6" t="s">
        <v>859</v>
      </c>
      <c r="D838" s="18">
        <v>48165</v>
      </c>
      <c r="E838" s="18">
        <v>11574481</v>
      </c>
      <c r="F838" s="18">
        <v>6879805</v>
      </c>
      <c r="G838" s="19">
        <v>0.59439426660500005</v>
      </c>
      <c r="H838" s="8">
        <v>6</v>
      </c>
    </row>
    <row r="839" spans="1:8" ht="13.8" thickBot="1" x14ac:dyDescent="0.3">
      <c r="A839" s="6">
        <v>216376863</v>
      </c>
      <c r="B839" s="7" t="s">
        <v>30</v>
      </c>
      <c r="C839" s="6" t="s">
        <v>860</v>
      </c>
      <c r="D839" s="18">
        <v>6950</v>
      </c>
      <c r="E839" s="18">
        <v>1492934</v>
      </c>
      <c r="F839" s="18">
        <v>974478</v>
      </c>
      <c r="G839" s="19">
        <v>0.65272676944700003</v>
      </c>
      <c r="H839" s="8">
        <v>6</v>
      </c>
    </row>
    <row r="840" spans="1:8" ht="13.8" thickBot="1" x14ac:dyDescent="0.3">
      <c r="A840" s="6">
        <v>216385263</v>
      </c>
      <c r="B840" s="7" t="s">
        <v>48</v>
      </c>
      <c r="C840" s="6" t="s">
        <v>861</v>
      </c>
      <c r="D840" s="18">
        <v>12059</v>
      </c>
      <c r="E840" s="18">
        <v>5025231</v>
      </c>
      <c r="F840" s="18">
        <v>1971053</v>
      </c>
      <c r="G840" s="19">
        <v>0.39223131537400002</v>
      </c>
      <c r="H840" s="8">
        <v>6</v>
      </c>
    </row>
    <row r="841" spans="1:8" ht="13.8" thickBot="1" x14ac:dyDescent="0.3">
      <c r="A841" s="6">
        <v>216405664</v>
      </c>
      <c r="B841" s="7" t="s">
        <v>20</v>
      </c>
      <c r="C841" s="6" t="s">
        <v>131</v>
      </c>
      <c r="D841" s="18">
        <v>22885</v>
      </c>
      <c r="E841" s="18">
        <v>11737943</v>
      </c>
      <c r="F841" s="18">
        <v>5655552</v>
      </c>
      <c r="G841" s="19">
        <v>0.481817990541</v>
      </c>
      <c r="H841" s="8">
        <v>6</v>
      </c>
    </row>
    <row r="842" spans="1:8" ht="13.8" thickBot="1" x14ac:dyDescent="0.3">
      <c r="A842" s="6">
        <v>216415464</v>
      </c>
      <c r="B842" s="7" t="s">
        <v>37</v>
      </c>
      <c r="C842" s="6" t="s">
        <v>862</v>
      </c>
      <c r="D842" s="18">
        <v>4619</v>
      </c>
      <c r="E842" s="18">
        <v>1773201</v>
      </c>
      <c r="F842" s="18">
        <v>433024</v>
      </c>
      <c r="G842" s="19">
        <v>0.24420468509099999</v>
      </c>
      <c r="H842" s="8">
        <v>6</v>
      </c>
    </row>
    <row r="843" spans="1:8" ht="13.8" thickBot="1" x14ac:dyDescent="0.3">
      <c r="A843" s="6">
        <v>216415664</v>
      </c>
      <c r="B843" s="7" t="s">
        <v>37</v>
      </c>
      <c r="C843" s="6" t="s">
        <v>863</v>
      </c>
      <c r="D843" s="18">
        <v>4999</v>
      </c>
      <c r="E843" s="18">
        <v>2192573</v>
      </c>
      <c r="F843" s="18">
        <v>849284</v>
      </c>
      <c r="G843" s="19">
        <v>0.38734582066500001</v>
      </c>
      <c r="H843" s="8">
        <v>6</v>
      </c>
    </row>
    <row r="844" spans="1:8" ht="13.8" thickBot="1" x14ac:dyDescent="0.3">
      <c r="A844" s="6">
        <v>216415764</v>
      </c>
      <c r="B844" s="7" t="s">
        <v>37</v>
      </c>
      <c r="C844" s="6" t="s">
        <v>864</v>
      </c>
      <c r="D844" s="18">
        <v>6068</v>
      </c>
      <c r="E844" s="18">
        <v>2349401</v>
      </c>
      <c r="F844" s="18">
        <v>794196</v>
      </c>
      <c r="G844" s="19">
        <v>0.33804190158800002</v>
      </c>
      <c r="H844" s="8">
        <v>6</v>
      </c>
    </row>
    <row r="845" spans="1:8" ht="13.8" thickBot="1" x14ac:dyDescent="0.3">
      <c r="A845" s="6">
        <v>216423464</v>
      </c>
      <c r="B845" s="7" t="s">
        <v>41</v>
      </c>
      <c r="C845" s="6" t="s">
        <v>865</v>
      </c>
      <c r="D845" s="18">
        <v>20117</v>
      </c>
      <c r="E845" s="18">
        <v>2266318</v>
      </c>
      <c r="F845" s="18">
        <v>1569795</v>
      </c>
      <c r="G845" s="19">
        <v>0.69266319274900001</v>
      </c>
      <c r="H845" s="8">
        <v>6</v>
      </c>
    </row>
    <row r="846" spans="1:8" ht="13.8" thickBot="1" x14ac:dyDescent="0.3">
      <c r="A846" s="6">
        <v>216468264</v>
      </c>
      <c r="B846" s="7" t="s">
        <v>28</v>
      </c>
      <c r="C846" s="6" t="s">
        <v>866</v>
      </c>
      <c r="D846" s="18">
        <v>2583</v>
      </c>
      <c r="E846" s="18">
        <v>1194431</v>
      </c>
      <c r="F846" s="18">
        <v>672647</v>
      </c>
      <c r="G846" s="19">
        <v>0.56315267085999998</v>
      </c>
      <c r="H846" s="8">
        <v>6</v>
      </c>
    </row>
    <row r="847" spans="1:8" ht="13.8" thickBot="1" x14ac:dyDescent="0.3">
      <c r="A847" s="6">
        <v>216476364</v>
      </c>
      <c r="B847" s="7" t="s">
        <v>30</v>
      </c>
      <c r="C847" s="6" t="s">
        <v>867</v>
      </c>
      <c r="D847" s="18">
        <v>167147</v>
      </c>
      <c r="E847" s="18">
        <v>49762706</v>
      </c>
      <c r="F847" s="18">
        <v>41265460</v>
      </c>
      <c r="G847" s="19">
        <v>0.82924467325200002</v>
      </c>
      <c r="H847" s="8">
        <v>2</v>
      </c>
    </row>
    <row r="848" spans="1:8" ht="13.8" thickBot="1" x14ac:dyDescent="0.3">
      <c r="A848" s="6">
        <v>216488564</v>
      </c>
      <c r="B848" s="7" t="s">
        <v>50</v>
      </c>
      <c r="C848" s="6" t="s">
        <v>868</v>
      </c>
      <c r="D848" s="18">
        <v>6259</v>
      </c>
      <c r="E848" s="18">
        <v>39097198</v>
      </c>
      <c r="F848" s="18">
        <v>17300614</v>
      </c>
      <c r="G848" s="19">
        <v>0.44250264763800001</v>
      </c>
      <c r="H848" s="8">
        <v>5</v>
      </c>
    </row>
    <row r="849" spans="1:8" ht="13.8" thickBot="1" x14ac:dyDescent="0.3">
      <c r="A849" s="6">
        <v>216505665</v>
      </c>
      <c r="B849" s="7" t="s">
        <v>20</v>
      </c>
      <c r="C849" s="6" t="s">
        <v>869</v>
      </c>
      <c r="D849" s="18">
        <v>32147</v>
      </c>
      <c r="E849" s="18">
        <v>3742557</v>
      </c>
      <c r="F849" s="18">
        <v>2201810</v>
      </c>
      <c r="G849" s="19">
        <v>0.58831703662799995</v>
      </c>
      <c r="H849" s="8">
        <v>6</v>
      </c>
    </row>
    <row r="850" spans="1:8" ht="13.8" thickBot="1" x14ac:dyDescent="0.3">
      <c r="A850" s="6">
        <v>216517665</v>
      </c>
      <c r="B850" s="7" t="s">
        <v>38</v>
      </c>
      <c r="C850" s="6" t="s">
        <v>870</v>
      </c>
      <c r="D850" s="18">
        <v>4916</v>
      </c>
      <c r="E850" s="18">
        <v>2590084</v>
      </c>
      <c r="F850" s="18">
        <v>1033349</v>
      </c>
      <c r="G850" s="19">
        <v>0.39896351098999999</v>
      </c>
      <c r="H850" s="8">
        <v>6</v>
      </c>
    </row>
    <row r="851" spans="1:8" ht="13.8" thickBot="1" x14ac:dyDescent="0.3">
      <c r="A851" s="6">
        <v>216552565</v>
      </c>
      <c r="B851" s="7" t="s">
        <v>25</v>
      </c>
      <c r="C851" s="6" t="s">
        <v>868</v>
      </c>
      <c r="D851" s="18">
        <v>5553</v>
      </c>
      <c r="E851" s="18">
        <v>1891677</v>
      </c>
      <c r="F851" s="18">
        <v>953158</v>
      </c>
      <c r="G851" s="19">
        <v>0.50386929512</v>
      </c>
      <c r="H851" s="8">
        <v>6</v>
      </c>
    </row>
    <row r="852" spans="1:8" ht="13.8" thickBot="1" x14ac:dyDescent="0.3">
      <c r="A852" s="6">
        <v>216586865</v>
      </c>
      <c r="B852" s="7" t="s">
        <v>49</v>
      </c>
      <c r="C852" s="6" t="s">
        <v>871</v>
      </c>
      <c r="D852" s="18">
        <v>34660</v>
      </c>
      <c r="E852" s="18">
        <v>6036619</v>
      </c>
      <c r="F852" s="18">
        <v>2964227</v>
      </c>
      <c r="G852" s="19">
        <v>0.49104091524999999</v>
      </c>
      <c r="H852" s="8">
        <v>6</v>
      </c>
    </row>
    <row r="853" spans="1:8" ht="13.8" thickBot="1" x14ac:dyDescent="0.3">
      <c r="A853" s="6">
        <v>216697666</v>
      </c>
      <c r="B853" s="7" t="s">
        <v>33</v>
      </c>
      <c r="C853" s="6" t="s">
        <v>872</v>
      </c>
      <c r="D853" s="18">
        <v>2423</v>
      </c>
      <c r="E853" s="18">
        <v>2659989</v>
      </c>
      <c r="F853" s="18">
        <v>2533021</v>
      </c>
      <c r="G853" s="19">
        <v>0.95226746797499995</v>
      </c>
      <c r="H853" s="8">
        <v>6</v>
      </c>
    </row>
    <row r="854" spans="1:8" ht="13.8" thickBot="1" x14ac:dyDescent="0.3">
      <c r="A854" s="6">
        <v>216705467</v>
      </c>
      <c r="B854" s="7" t="s">
        <v>20</v>
      </c>
      <c r="C854" s="6" t="s">
        <v>873</v>
      </c>
      <c r="D854" s="18">
        <v>6641</v>
      </c>
      <c r="E854" s="18">
        <v>2119667</v>
      </c>
      <c r="F854" s="18">
        <v>1671987</v>
      </c>
      <c r="G854" s="19">
        <v>0.78879702091199999</v>
      </c>
      <c r="H854" s="8">
        <v>6</v>
      </c>
    </row>
    <row r="855" spans="1:8" ht="13.8" thickBot="1" x14ac:dyDescent="0.3">
      <c r="A855" s="6">
        <v>216713667</v>
      </c>
      <c r="B855" s="7" t="s">
        <v>36</v>
      </c>
      <c r="C855" s="6" t="s">
        <v>874</v>
      </c>
      <c r="D855" s="18">
        <v>14897</v>
      </c>
      <c r="E855" s="18">
        <v>2426532</v>
      </c>
      <c r="F855" s="18">
        <v>1653246</v>
      </c>
      <c r="G855" s="19">
        <v>0.68132048845199999</v>
      </c>
      <c r="H855" s="8">
        <v>6</v>
      </c>
    </row>
    <row r="856" spans="1:8" ht="13.8" thickBot="1" x14ac:dyDescent="0.3">
      <c r="A856" s="6">
        <v>216715667</v>
      </c>
      <c r="B856" s="7" t="s">
        <v>37</v>
      </c>
      <c r="C856" s="6" t="s">
        <v>875</v>
      </c>
      <c r="D856" s="18">
        <v>5473</v>
      </c>
      <c r="E856" s="18">
        <v>2066098</v>
      </c>
      <c r="F856" s="18">
        <v>1302513</v>
      </c>
      <c r="G856" s="19">
        <v>0.63042169809299997</v>
      </c>
      <c r="H856" s="8">
        <v>6</v>
      </c>
    </row>
    <row r="857" spans="1:8" ht="13.8" thickBot="1" x14ac:dyDescent="0.3">
      <c r="A857" s="6">
        <v>216717867</v>
      </c>
      <c r="B857" s="7" t="s">
        <v>38</v>
      </c>
      <c r="C857" s="6" t="s">
        <v>876</v>
      </c>
      <c r="D857" s="18">
        <v>10351</v>
      </c>
      <c r="E857" s="18">
        <v>3119375</v>
      </c>
      <c r="F857" s="18">
        <v>1863815</v>
      </c>
      <c r="G857" s="19">
        <v>0.59749627113299997</v>
      </c>
      <c r="H857" s="8">
        <v>6</v>
      </c>
    </row>
    <row r="858" spans="1:8" ht="13.8" thickBot="1" x14ac:dyDescent="0.3">
      <c r="A858" s="6">
        <v>216813268</v>
      </c>
      <c r="B858" s="7" t="s">
        <v>36</v>
      </c>
      <c r="C858" s="6" t="s">
        <v>778</v>
      </c>
      <c r="D858" s="18">
        <v>8075</v>
      </c>
      <c r="E858" s="18">
        <v>2057177</v>
      </c>
      <c r="F858" s="18">
        <v>1363262</v>
      </c>
      <c r="G858" s="19">
        <v>0.66268581151899997</v>
      </c>
      <c r="H858" s="8">
        <v>6</v>
      </c>
    </row>
    <row r="859" spans="1:8" ht="13.8" thickBot="1" x14ac:dyDescent="0.3">
      <c r="A859" s="6">
        <v>216813468</v>
      </c>
      <c r="B859" s="7" t="s">
        <v>36</v>
      </c>
      <c r="C859" s="6" t="s">
        <v>877</v>
      </c>
      <c r="D859" s="18">
        <v>46408</v>
      </c>
      <c r="E859" s="18">
        <v>4927450</v>
      </c>
      <c r="F859" s="18">
        <v>2485770</v>
      </c>
      <c r="G859" s="19">
        <v>0.50447392463600005</v>
      </c>
      <c r="H859" s="8">
        <v>6</v>
      </c>
    </row>
    <row r="860" spans="1:8" ht="13.8" thickBot="1" x14ac:dyDescent="0.3">
      <c r="A860" s="6">
        <v>216815368</v>
      </c>
      <c r="B860" s="7" t="s">
        <v>37</v>
      </c>
      <c r="C860" s="6" t="s">
        <v>309</v>
      </c>
      <c r="D860" s="18">
        <v>3889</v>
      </c>
      <c r="E860" s="18">
        <v>2050240</v>
      </c>
      <c r="F860" s="18">
        <v>961854</v>
      </c>
      <c r="G860" s="19">
        <v>0.46914213895700002</v>
      </c>
      <c r="H860" s="8">
        <v>6</v>
      </c>
    </row>
    <row r="861" spans="1:8" ht="13.8" thickBot="1" x14ac:dyDescent="0.3">
      <c r="A861" s="6">
        <v>216823068</v>
      </c>
      <c r="B861" s="7" t="s">
        <v>41</v>
      </c>
      <c r="C861" s="6" t="s">
        <v>878</v>
      </c>
      <c r="D861" s="18">
        <v>47247</v>
      </c>
      <c r="E861" s="18">
        <v>5949515</v>
      </c>
      <c r="F861" s="18">
        <v>2613489</v>
      </c>
      <c r="G861" s="19">
        <v>0.43927764892499999</v>
      </c>
      <c r="H861" s="8">
        <v>6</v>
      </c>
    </row>
    <row r="862" spans="1:8" ht="13.8" thickBot="1" x14ac:dyDescent="0.3">
      <c r="A862" s="6">
        <v>216825168</v>
      </c>
      <c r="B862" s="7" t="s">
        <v>42</v>
      </c>
      <c r="C862" s="6" t="s">
        <v>879</v>
      </c>
      <c r="D862" s="18">
        <v>4364</v>
      </c>
      <c r="E862" s="18">
        <v>1810726</v>
      </c>
      <c r="F862" s="18">
        <v>953103</v>
      </c>
      <c r="G862" s="19">
        <v>0.52636510133699999</v>
      </c>
      <c r="H862" s="8">
        <v>6</v>
      </c>
    </row>
    <row r="863" spans="1:8" ht="13.8" thickBot="1" x14ac:dyDescent="0.3">
      <c r="A863" s="6">
        <v>216841668</v>
      </c>
      <c r="B863" s="7" t="s">
        <v>44</v>
      </c>
      <c r="C863" s="6" t="s">
        <v>880</v>
      </c>
      <c r="D863" s="18">
        <v>33727</v>
      </c>
      <c r="E863" s="18">
        <v>3163911</v>
      </c>
      <c r="F863" s="18">
        <v>2041257</v>
      </c>
      <c r="G863" s="19">
        <v>0.645168900489</v>
      </c>
      <c r="H863" s="8">
        <v>6</v>
      </c>
    </row>
    <row r="864" spans="1:8" ht="13.8" thickBot="1" x14ac:dyDescent="0.3">
      <c r="A864" s="6">
        <v>216847268</v>
      </c>
      <c r="B864" s="7" t="s">
        <v>45</v>
      </c>
      <c r="C864" s="6" t="s">
        <v>881</v>
      </c>
      <c r="D864" s="18">
        <v>21052</v>
      </c>
      <c r="E864" s="18">
        <v>3256005</v>
      </c>
      <c r="F864" s="18">
        <v>1766797</v>
      </c>
      <c r="G864" s="19">
        <v>0.54262721538500003</v>
      </c>
      <c r="H864" s="8">
        <v>6</v>
      </c>
    </row>
    <row r="865" spans="1:8" ht="13.8" thickBot="1" x14ac:dyDescent="0.3">
      <c r="A865" s="6">
        <v>216868368</v>
      </c>
      <c r="B865" s="7" t="s">
        <v>28</v>
      </c>
      <c r="C865" s="6" t="s">
        <v>882</v>
      </c>
      <c r="D865" s="18">
        <v>3339</v>
      </c>
      <c r="E865" s="18">
        <v>1783060</v>
      </c>
      <c r="F865" s="18">
        <v>682578</v>
      </c>
      <c r="G865" s="19">
        <v>0.38281267881300002</v>
      </c>
      <c r="H865" s="8">
        <v>6</v>
      </c>
    </row>
    <row r="866" spans="1:8" ht="13.8" thickBot="1" x14ac:dyDescent="0.3">
      <c r="A866" s="6">
        <v>216873168</v>
      </c>
      <c r="B866" s="7" t="s">
        <v>29</v>
      </c>
      <c r="C866" s="6" t="s">
        <v>883</v>
      </c>
      <c r="D866" s="18">
        <v>50741</v>
      </c>
      <c r="E866" s="18">
        <v>7193410</v>
      </c>
      <c r="F866" s="18">
        <v>4065775</v>
      </c>
      <c r="G866" s="19">
        <v>0.565208315849</v>
      </c>
      <c r="H866" s="8">
        <v>6</v>
      </c>
    </row>
    <row r="867" spans="1:8" ht="13.8" thickBot="1" x14ac:dyDescent="0.3">
      <c r="A867" s="6">
        <v>216873268</v>
      </c>
      <c r="B867" s="7" t="s">
        <v>29</v>
      </c>
      <c r="C867" s="6" t="s">
        <v>884</v>
      </c>
      <c r="D867" s="18">
        <v>71015</v>
      </c>
      <c r="E867" s="18">
        <v>26080153</v>
      </c>
      <c r="F867" s="18">
        <v>10738522</v>
      </c>
      <c r="G867" s="19">
        <v>0.41175073385200001</v>
      </c>
      <c r="H867" s="8">
        <v>4</v>
      </c>
    </row>
    <row r="868" spans="1:8" ht="13.8" thickBot="1" x14ac:dyDescent="0.3">
      <c r="A868" s="6">
        <v>216925769</v>
      </c>
      <c r="B868" s="7" t="s">
        <v>42</v>
      </c>
      <c r="C868" s="6" t="s">
        <v>885</v>
      </c>
      <c r="D868" s="18">
        <v>16743</v>
      </c>
      <c r="E868" s="18">
        <v>7735471</v>
      </c>
      <c r="F868" s="18">
        <v>3115920</v>
      </c>
      <c r="G868" s="19">
        <v>0.40280935168199999</v>
      </c>
      <c r="H868" s="8">
        <v>6</v>
      </c>
    </row>
    <row r="869" spans="1:8" ht="13.8" thickBot="1" x14ac:dyDescent="0.3">
      <c r="A869" s="6">
        <v>216968169</v>
      </c>
      <c r="B869" s="7" t="s">
        <v>28</v>
      </c>
      <c r="C869" s="6" t="s">
        <v>886</v>
      </c>
      <c r="D869" s="18">
        <v>2888</v>
      </c>
      <c r="E869" s="18">
        <v>1177794</v>
      </c>
      <c r="F869" s="18">
        <v>716162</v>
      </c>
      <c r="G869" s="19">
        <v>0.60805368423399997</v>
      </c>
      <c r="H869" s="8">
        <v>6</v>
      </c>
    </row>
    <row r="870" spans="1:8" ht="13.8" thickBot="1" x14ac:dyDescent="0.3">
      <c r="A870" s="6">
        <v>216968669</v>
      </c>
      <c r="B870" s="7" t="s">
        <v>28</v>
      </c>
      <c r="C870" s="6" t="s">
        <v>887</v>
      </c>
      <c r="D870" s="18">
        <v>8596</v>
      </c>
      <c r="E870" s="18">
        <v>2010609</v>
      </c>
      <c r="F870" s="18">
        <v>1338413</v>
      </c>
      <c r="G870" s="19">
        <v>0.66567540168700001</v>
      </c>
      <c r="H870" s="8">
        <v>6</v>
      </c>
    </row>
    <row r="871" spans="1:8" ht="13.8" thickBot="1" x14ac:dyDescent="0.3">
      <c r="A871" s="6">
        <v>216986569</v>
      </c>
      <c r="B871" s="7" t="s">
        <v>49</v>
      </c>
      <c r="C871" s="6" t="s">
        <v>888</v>
      </c>
      <c r="D871" s="18">
        <v>16007</v>
      </c>
      <c r="E871" s="18">
        <v>2417806</v>
      </c>
      <c r="F871" s="18">
        <v>1454665</v>
      </c>
      <c r="G871" s="19">
        <v>0.60164672136300001</v>
      </c>
      <c r="H871" s="8">
        <v>6</v>
      </c>
    </row>
    <row r="872" spans="1:8" ht="13.8" thickBot="1" x14ac:dyDescent="0.3">
      <c r="A872" s="6">
        <v>217005670</v>
      </c>
      <c r="B872" s="7" t="s">
        <v>20</v>
      </c>
      <c r="C872" s="6" t="s">
        <v>889</v>
      </c>
      <c r="D872" s="18">
        <v>21597</v>
      </c>
      <c r="E872" s="18">
        <v>4255162</v>
      </c>
      <c r="F872" s="18">
        <v>2853009</v>
      </c>
      <c r="G872" s="19">
        <v>0.67048186063699999</v>
      </c>
      <c r="H872" s="8">
        <v>6</v>
      </c>
    </row>
    <row r="873" spans="1:8" ht="13.8" thickBot="1" x14ac:dyDescent="0.3">
      <c r="A873" s="6">
        <v>217008770</v>
      </c>
      <c r="B873" s="7" t="s">
        <v>21</v>
      </c>
      <c r="C873" s="6" t="s">
        <v>890</v>
      </c>
      <c r="D873" s="18">
        <v>12572</v>
      </c>
      <c r="E873" s="18">
        <v>2322256</v>
      </c>
      <c r="F873" s="18">
        <v>992783</v>
      </c>
      <c r="G873" s="19">
        <v>0.42750799655900001</v>
      </c>
      <c r="H873" s="8">
        <v>6</v>
      </c>
    </row>
    <row r="874" spans="1:8" ht="13.8" thickBot="1" x14ac:dyDescent="0.3">
      <c r="A874" s="6">
        <v>217020570</v>
      </c>
      <c r="B874" s="7" t="s">
        <v>40</v>
      </c>
      <c r="C874" s="6" t="s">
        <v>891</v>
      </c>
      <c r="D874" s="18">
        <v>29437</v>
      </c>
      <c r="E874" s="18">
        <v>2965095</v>
      </c>
      <c r="F874" s="18">
        <v>1969055</v>
      </c>
      <c r="G874" s="19">
        <v>0.66407823562599999</v>
      </c>
      <c r="H874" s="8">
        <v>6</v>
      </c>
    </row>
    <row r="875" spans="1:8" ht="13.8" thickBot="1" x14ac:dyDescent="0.3">
      <c r="A875" s="6">
        <v>217020770</v>
      </c>
      <c r="B875" s="7" t="s">
        <v>40</v>
      </c>
      <c r="C875" s="6" t="s">
        <v>391</v>
      </c>
      <c r="D875" s="18">
        <v>28769</v>
      </c>
      <c r="E875" s="18">
        <v>11835079</v>
      </c>
      <c r="F875" s="18">
        <v>3412455</v>
      </c>
      <c r="G875" s="19">
        <v>0.28833395242600002</v>
      </c>
      <c r="H875" s="8">
        <v>6</v>
      </c>
    </row>
    <row r="876" spans="1:8" ht="13.8" thickBot="1" x14ac:dyDescent="0.3">
      <c r="A876" s="6">
        <v>217023570</v>
      </c>
      <c r="B876" s="7" t="s">
        <v>41</v>
      </c>
      <c r="C876" s="6" t="s">
        <v>892</v>
      </c>
      <c r="D876" s="18">
        <v>36486</v>
      </c>
      <c r="E876" s="18">
        <v>5056940</v>
      </c>
      <c r="F876" s="18">
        <v>3476542</v>
      </c>
      <c r="G876" s="19">
        <v>0.687479376792</v>
      </c>
      <c r="H876" s="8">
        <v>6</v>
      </c>
    </row>
    <row r="877" spans="1:8" ht="13.8" thickBot="1" x14ac:dyDescent="0.3">
      <c r="A877" s="6">
        <v>217023670</v>
      </c>
      <c r="B877" s="7" t="s">
        <v>41</v>
      </c>
      <c r="C877" s="6" t="s">
        <v>893</v>
      </c>
      <c r="D877" s="18">
        <v>48042</v>
      </c>
      <c r="E877" s="18">
        <v>3933638</v>
      </c>
      <c r="F877" s="18">
        <v>2635362</v>
      </c>
      <c r="G877" s="19">
        <v>0.66995537280999995</v>
      </c>
      <c r="H877" s="8">
        <v>6</v>
      </c>
    </row>
    <row r="878" spans="1:8" ht="13.8" thickBot="1" x14ac:dyDescent="0.3">
      <c r="A878" s="6">
        <v>217041770</v>
      </c>
      <c r="B878" s="7" t="s">
        <v>44</v>
      </c>
      <c r="C878" s="6" t="s">
        <v>894</v>
      </c>
      <c r="D878" s="18">
        <v>22729</v>
      </c>
      <c r="E878" s="18">
        <v>3852693</v>
      </c>
      <c r="F878" s="18">
        <v>995424</v>
      </c>
      <c r="G878" s="19">
        <v>0.25837096571899998</v>
      </c>
      <c r="H878" s="8">
        <v>6</v>
      </c>
    </row>
    <row r="879" spans="1:8" ht="13.8" thickBot="1" x14ac:dyDescent="0.3">
      <c r="A879" s="6">
        <v>217050270</v>
      </c>
      <c r="B879" s="7" t="s">
        <v>24</v>
      </c>
      <c r="C879" s="6" t="s">
        <v>895</v>
      </c>
      <c r="D879" s="18">
        <v>3971</v>
      </c>
      <c r="E879" s="18">
        <v>1404624</v>
      </c>
      <c r="F879" s="18">
        <v>827267</v>
      </c>
      <c r="G879" s="19">
        <v>0.58895975351300001</v>
      </c>
      <c r="H879" s="8">
        <v>6</v>
      </c>
    </row>
    <row r="880" spans="1:8" ht="13.8" thickBot="1" x14ac:dyDescent="0.3">
      <c r="A880" s="6">
        <v>217066170</v>
      </c>
      <c r="B880" s="7" t="s">
        <v>27</v>
      </c>
      <c r="C880" s="6" t="s">
        <v>896</v>
      </c>
      <c r="D880" s="18">
        <v>223782</v>
      </c>
      <c r="E880" s="18">
        <v>63168896</v>
      </c>
      <c r="F880" s="18">
        <v>32748979</v>
      </c>
      <c r="G880" s="19">
        <v>0.51843518018699997</v>
      </c>
      <c r="H880" s="8">
        <v>2</v>
      </c>
    </row>
    <row r="881" spans="1:8" ht="13.8" thickBot="1" x14ac:dyDescent="0.3">
      <c r="A881" s="6">
        <v>217070670</v>
      </c>
      <c r="B881" s="7" t="s">
        <v>47</v>
      </c>
      <c r="C881" s="6" t="s">
        <v>897</v>
      </c>
      <c r="D881" s="18">
        <v>48819</v>
      </c>
      <c r="E881" s="18">
        <v>4308987</v>
      </c>
      <c r="F881" s="18">
        <v>2767805</v>
      </c>
      <c r="G881" s="19">
        <v>0.64233309030499997</v>
      </c>
      <c r="H881" s="8">
        <v>6</v>
      </c>
    </row>
    <row r="882" spans="1:8" ht="13.8" thickBot="1" x14ac:dyDescent="0.3">
      <c r="A882" s="6">
        <v>217073270</v>
      </c>
      <c r="B882" s="7" t="s">
        <v>29</v>
      </c>
      <c r="C882" s="6" t="s">
        <v>898</v>
      </c>
      <c r="D882" s="18">
        <v>7386</v>
      </c>
      <c r="E882" s="18">
        <v>1292530</v>
      </c>
      <c r="F882" s="18">
        <v>815389</v>
      </c>
      <c r="G882" s="19">
        <v>0.63084727525700002</v>
      </c>
      <c r="H882" s="8">
        <v>6</v>
      </c>
    </row>
    <row r="883" spans="1:8" ht="13.8" thickBot="1" x14ac:dyDescent="0.3">
      <c r="A883" s="6">
        <v>217073770</v>
      </c>
      <c r="B883" s="7" t="s">
        <v>29</v>
      </c>
      <c r="C883" s="6" t="s">
        <v>359</v>
      </c>
      <c r="D883" s="18">
        <v>3772</v>
      </c>
      <c r="E883" s="18">
        <v>2142787</v>
      </c>
      <c r="F883" s="18">
        <v>1386094</v>
      </c>
      <c r="G883" s="19">
        <v>0.64686506986600001</v>
      </c>
      <c r="H883" s="8">
        <v>6</v>
      </c>
    </row>
    <row r="884" spans="1:8" ht="13.8" thickBot="1" x14ac:dyDescent="0.3">
      <c r="A884" s="6">
        <v>217073870</v>
      </c>
      <c r="B884" s="7" t="s">
        <v>29</v>
      </c>
      <c r="C884" s="6" t="s">
        <v>899</v>
      </c>
      <c r="D884" s="18">
        <v>9186</v>
      </c>
      <c r="E884" s="18">
        <v>1562930</v>
      </c>
      <c r="F884" s="18">
        <v>991294</v>
      </c>
      <c r="G884" s="19">
        <v>0.63425362110100003</v>
      </c>
      <c r="H884" s="8">
        <v>6</v>
      </c>
    </row>
    <row r="885" spans="1:8" ht="13.8" thickBot="1" x14ac:dyDescent="0.3">
      <c r="A885" s="6">
        <v>217076670</v>
      </c>
      <c r="B885" s="7" t="s">
        <v>30</v>
      </c>
      <c r="C885" s="6" t="s">
        <v>131</v>
      </c>
      <c r="D885" s="18">
        <v>17201</v>
      </c>
      <c r="E885" s="18">
        <v>6146121</v>
      </c>
      <c r="F885" s="18">
        <v>4149480</v>
      </c>
      <c r="G885" s="19">
        <v>0.67513799667300001</v>
      </c>
      <c r="H885" s="8">
        <v>6</v>
      </c>
    </row>
    <row r="886" spans="1:8" ht="13.8" thickBot="1" x14ac:dyDescent="0.3">
      <c r="A886" s="6">
        <v>217154871</v>
      </c>
      <c r="B886" s="7" t="s">
        <v>46</v>
      </c>
      <c r="C886" s="6" t="s">
        <v>900</v>
      </c>
      <c r="D886" s="18">
        <v>5303</v>
      </c>
      <c r="E886" s="18">
        <v>1916077</v>
      </c>
      <c r="F886" s="18">
        <v>803488</v>
      </c>
      <c r="G886" s="19">
        <v>0.41934013366599998</v>
      </c>
      <c r="H886" s="8">
        <v>6</v>
      </c>
    </row>
    <row r="887" spans="1:8" ht="13.8" thickBot="1" x14ac:dyDescent="0.3">
      <c r="A887" s="6">
        <v>217168271</v>
      </c>
      <c r="B887" s="7" t="s">
        <v>28</v>
      </c>
      <c r="C887" s="6" t="s">
        <v>901</v>
      </c>
      <c r="D887" s="18">
        <v>5589</v>
      </c>
      <c r="E887" s="18">
        <v>1877089</v>
      </c>
      <c r="F887" s="18">
        <v>1033639</v>
      </c>
      <c r="G887" s="19">
        <v>0.55066061019799994</v>
      </c>
      <c r="H887" s="8">
        <v>6</v>
      </c>
    </row>
    <row r="888" spans="1:8" ht="13.8" thickBot="1" x14ac:dyDescent="0.3">
      <c r="A888" s="6">
        <v>217173671</v>
      </c>
      <c r="B888" s="7" t="s">
        <v>29</v>
      </c>
      <c r="C888" s="6" t="s">
        <v>902</v>
      </c>
      <c r="D888" s="18">
        <v>14473</v>
      </c>
      <c r="E888" s="18">
        <v>7218889</v>
      </c>
      <c r="F888" s="18">
        <v>4150423</v>
      </c>
      <c r="G888" s="19">
        <v>0.57493931055000003</v>
      </c>
      <c r="H888" s="8">
        <v>6</v>
      </c>
    </row>
    <row r="889" spans="1:8" ht="13.8" thickBot="1" x14ac:dyDescent="0.3">
      <c r="A889" s="6">
        <v>217186571</v>
      </c>
      <c r="B889" s="7" t="s">
        <v>49</v>
      </c>
      <c r="C889" s="6" t="s">
        <v>903</v>
      </c>
      <c r="D889" s="18">
        <v>36665</v>
      </c>
      <c r="E889" s="18">
        <v>2544969</v>
      </c>
      <c r="F889" s="18">
        <v>1900585</v>
      </c>
      <c r="G889" s="19">
        <v>0.74680083990000001</v>
      </c>
      <c r="H889" s="8">
        <v>6</v>
      </c>
    </row>
    <row r="890" spans="1:8" ht="13.8" thickBot="1" x14ac:dyDescent="0.3">
      <c r="A890" s="6">
        <v>217205172</v>
      </c>
      <c r="B890" s="7" t="s">
        <v>20</v>
      </c>
      <c r="C890" s="6" t="s">
        <v>904</v>
      </c>
      <c r="D890" s="18">
        <v>59836</v>
      </c>
      <c r="E890" s="18">
        <v>12718863</v>
      </c>
      <c r="F890" s="18">
        <v>7630241</v>
      </c>
      <c r="G890" s="19">
        <v>0.59991532564100003</v>
      </c>
      <c r="H890" s="8">
        <v>6</v>
      </c>
    </row>
    <row r="891" spans="1:8" ht="13.8" thickBot="1" x14ac:dyDescent="0.3">
      <c r="A891" s="6">
        <v>217208372</v>
      </c>
      <c r="B891" s="7" t="s">
        <v>21</v>
      </c>
      <c r="C891" s="6" t="s">
        <v>905</v>
      </c>
      <c r="D891" s="18">
        <v>22752</v>
      </c>
      <c r="E891" s="18">
        <v>4526547</v>
      </c>
      <c r="F891" s="18">
        <v>2593737</v>
      </c>
      <c r="G891" s="19">
        <v>0.57300567626900001</v>
      </c>
      <c r="H891" s="8">
        <v>6</v>
      </c>
    </row>
    <row r="892" spans="1:8" ht="13.8" thickBot="1" x14ac:dyDescent="0.3">
      <c r="A892" s="6">
        <v>217215172</v>
      </c>
      <c r="B892" s="7" t="s">
        <v>37</v>
      </c>
      <c r="C892" s="6" t="s">
        <v>906</v>
      </c>
      <c r="D892" s="18">
        <v>3194</v>
      </c>
      <c r="E892" s="18">
        <v>1515551</v>
      </c>
      <c r="F892" s="18">
        <v>731809</v>
      </c>
      <c r="G892" s="19">
        <v>0.48286661505599998</v>
      </c>
      <c r="H892" s="8">
        <v>6</v>
      </c>
    </row>
    <row r="893" spans="1:8" ht="13.8" thickBot="1" x14ac:dyDescent="0.3">
      <c r="A893" s="6">
        <v>217215272</v>
      </c>
      <c r="B893" s="7" t="s">
        <v>37</v>
      </c>
      <c r="C893" s="6" t="s">
        <v>907</v>
      </c>
      <c r="D893" s="18">
        <v>6802</v>
      </c>
      <c r="E893" s="18">
        <v>2324604</v>
      </c>
      <c r="F893" s="18">
        <v>1031461</v>
      </c>
      <c r="G893" s="19">
        <v>0.44371470808899999</v>
      </c>
      <c r="H893" s="8">
        <v>6</v>
      </c>
    </row>
    <row r="894" spans="1:8" ht="13.8" thickBot="1" x14ac:dyDescent="0.3">
      <c r="A894" s="6">
        <v>217215572</v>
      </c>
      <c r="B894" s="7" t="s">
        <v>37</v>
      </c>
      <c r="C894" s="6" t="s">
        <v>908</v>
      </c>
      <c r="D894" s="18">
        <v>48271</v>
      </c>
      <c r="E894" s="18">
        <v>16576084</v>
      </c>
      <c r="F894" s="18">
        <v>10941183</v>
      </c>
      <c r="G894" s="19">
        <v>0.66005837917300003</v>
      </c>
      <c r="H894" s="8">
        <v>5</v>
      </c>
    </row>
    <row r="895" spans="1:8" ht="13.8" thickBot="1" x14ac:dyDescent="0.3">
      <c r="A895" s="6">
        <v>217217272</v>
      </c>
      <c r="B895" s="7" t="s">
        <v>38</v>
      </c>
      <c r="C895" s="6" t="s">
        <v>909</v>
      </c>
      <c r="D895" s="18">
        <v>11400</v>
      </c>
      <c r="E895" s="18">
        <v>2028857</v>
      </c>
      <c r="F895" s="18">
        <v>1236935</v>
      </c>
      <c r="G895" s="19">
        <v>0.60967087745600002</v>
      </c>
      <c r="H895" s="8">
        <v>6</v>
      </c>
    </row>
    <row r="896" spans="1:8" ht="13.8" thickBot="1" x14ac:dyDescent="0.3">
      <c r="A896" s="6">
        <v>217227372</v>
      </c>
      <c r="B896" s="7" t="s">
        <v>43</v>
      </c>
      <c r="C896" s="6" t="s">
        <v>910</v>
      </c>
      <c r="D896" s="18">
        <v>6841</v>
      </c>
      <c r="E896" s="18">
        <v>4717047</v>
      </c>
      <c r="F896" s="18">
        <v>1786598</v>
      </c>
      <c r="G896" s="19">
        <v>0.37875348329500003</v>
      </c>
      <c r="H896" s="8">
        <v>6</v>
      </c>
    </row>
    <row r="897" spans="1:8" ht="13.8" thickBot="1" x14ac:dyDescent="0.3">
      <c r="A897" s="6">
        <v>217241872</v>
      </c>
      <c r="B897" s="7" t="s">
        <v>44</v>
      </c>
      <c r="C897" s="6" t="s">
        <v>911</v>
      </c>
      <c r="D897" s="18">
        <v>7240</v>
      </c>
      <c r="E897" s="18">
        <v>1927032</v>
      </c>
      <c r="F897" s="18">
        <v>1097317</v>
      </c>
      <c r="G897" s="19">
        <v>0.56943374872200003</v>
      </c>
      <c r="H897" s="8">
        <v>6</v>
      </c>
    </row>
    <row r="898" spans="1:8" ht="13.8" thickBot="1" x14ac:dyDescent="0.3">
      <c r="A898" s="6">
        <v>217263272</v>
      </c>
      <c r="B898" s="7" t="s">
        <v>26</v>
      </c>
      <c r="C898" s="6" t="s">
        <v>912</v>
      </c>
      <c r="D898" s="18">
        <v>12259</v>
      </c>
      <c r="E898" s="18">
        <v>3535670</v>
      </c>
      <c r="F898" s="18">
        <v>1997888</v>
      </c>
      <c r="G898" s="19">
        <v>0.56506633758500002</v>
      </c>
      <c r="H898" s="8">
        <v>6</v>
      </c>
    </row>
    <row r="899" spans="1:8" ht="13.8" thickBot="1" x14ac:dyDescent="0.3">
      <c r="A899" s="6">
        <v>217266572</v>
      </c>
      <c r="B899" s="7" t="s">
        <v>27</v>
      </c>
      <c r="C899" s="6" t="s">
        <v>913</v>
      </c>
      <c r="D899" s="18">
        <v>16450</v>
      </c>
      <c r="E899" s="18">
        <v>2709426</v>
      </c>
      <c r="F899" s="18">
        <v>1646848</v>
      </c>
      <c r="G899" s="19">
        <v>0.607821702957</v>
      </c>
      <c r="H899" s="8">
        <v>6</v>
      </c>
    </row>
    <row r="900" spans="1:8" ht="13.8" thickBot="1" x14ac:dyDescent="0.3">
      <c r="A900" s="6">
        <v>217268872</v>
      </c>
      <c r="B900" s="7" t="s">
        <v>28</v>
      </c>
      <c r="C900" s="6" t="s">
        <v>699</v>
      </c>
      <c r="D900" s="18">
        <v>7982</v>
      </c>
      <c r="E900" s="18">
        <v>2030738</v>
      </c>
      <c r="F900" s="18">
        <v>865102</v>
      </c>
      <c r="G900" s="19">
        <v>0.42600375413800001</v>
      </c>
      <c r="H900" s="8">
        <v>6</v>
      </c>
    </row>
    <row r="901" spans="1:8" ht="13.8" thickBot="1" x14ac:dyDescent="0.3">
      <c r="A901" s="6">
        <v>217305873</v>
      </c>
      <c r="B901" s="7" t="s">
        <v>20</v>
      </c>
      <c r="C901" s="6" t="s">
        <v>914</v>
      </c>
      <c r="D901" s="18">
        <v>9423</v>
      </c>
      <c r="E901" s="18">
        <v>4326902</v>
      </c>
      <c r="F901" s="18">
        <v>1872740</v>
      </c>
      <c r="G901" s="19">
        <v>0.43281313776899999</v>
      </c>
      <c r="H901" s="8">
        <v>6</v>
      </c>
    </row>
    <row r="902" spans="1:8" ht="13.8" thickBot="1" x14ac:dyDescent="0.3">
      <c r="A902" s="6">
        <v>217313473</v>
      </c>
      <c r="B902" s="7" t="s">
        <v>36</v>
      </c>
      <c r="C902" s="6" t="s">
        <v>915</v>
      </c>
      <c r="D902" s="18">
        <v>23348</v>
      </c>
      <c r="E902" s="18">
        <v>3182723</v>
      </c>
      <c r="F902" s="18">
        <v>1591123</v>
      </c>
      <c r="G902" s="19">
        <v>0.49992507696100003</v>
      </c>
      <c r="H902" s="8">
        <v>6</v>
      </c>
    </row>
    <row r="903" spans="1:8" ht="13.8" thickBot="1" x14ac:dyDescent="0.3">
      <c r="A903" s="6">
        <v>217313673</v>
      </c>
      <c r="B903" s="7" t="s">
        <v>36</v>
      </c>
      <c r="C903" s="6" t="s">
        <v>916</v>
      </c>
      <c r="D903" s="18">
        <v>14948</v>
      </c>
      <c r="E903" s="18">
        <v>3072260</v>
      </c>
      <c r="F903" s="18">
        <v>2342292</v>
      </c>
      <c r="G903" s="19">
        <v>0.76240032911300004</v>
      </c>
      <c r="H903" s="8">
        <v>6</v>
      </c>
    </row>
    <row r="904" spans="1:8" ht="13.8" thickBot="1" x14ac:dyDescent="0.3">
      <c r="A904" s="6">
        <v>217313873</v>
      </c>
      <c r="B904" s="7" t="s">
        <v>36</v>
      </c>
      <c r="C904" s="6" t="s">
        <v>699</v>
      </c>
      <c r="D904" s="18">
        <v>25231</v>
      </c>
      <c r="E904" s="18">
        <v>2084699</v>
      </c>
      <c r="F904" s="18">
        <v>1514339</v>
      </c>
      <c r="G904" s="19">
        <v>0.72640657424900001</v>
      </c>
      <c r="H904" s="8">
        <v>6</v>
      </c>
    </row>
    <row r="905" spans="1:8" ht="13.8" thickBot="1" x14ac:dyDescent="0.3">
      <c r="A905" s="6">
        <v>217315673</v>
      </c>
      <c r="B905" s="7" t="s">
        <v>37</v>
      </c>
      <c r="C905" s="6" t="s">
        <v>917</v>
      </c>
      <c r="D905" s="18">
        <v>3131</v>
      </c>
      <c r="E905" s="18">
        <v>1411056</v>
      </c>
      <c r="F905" s="18">
        <v>868085</v>
      </c>
      <c r="G905" s="19">
        <v>0.615202367305</v>
      </c>
      <c r="H905" s="8">
        <v>6</v>
      </c>
    </row>
    <row r="906" spans="1:8" ht="13.8" thickBot="1" x14ac:dyDescent="0.3">
      <c r="A906" s="6">
        <v>217319473</v>
      </c>
      <c r="B906" s="7" t="s">
        <v>22</v>
      </c>
      <c r="C906" s="6" t="s">
        <v>915</v>
      </c>
      <c r="D906" s="18">
        <v>40084</v>
      </c>
      <c r="E906" s="18">
        <v>3238782</v>
      </c>
      <c r="F906" s="18">
        <v>1615613</v>
      </c>
      <c r="G906" s="19">
        <v>0.498833507299</v>
      </c>
      <c r="H906" s="8">
        <v>6</v>
      </c>
    </row>
    <row r="907" spans="1:8" ht="13.8" thickBot="1" x14ac:dyDescent="0.3">
      <c r="A907" s="6">
        <v>217319573</v>
      </c>
      <c r="B907" s="7" t="s">
        <v>22</v>
      </c>
      <c r="C907" s="6" t="s">
        <v>918</v>
      </c>
      <c r="D907" s="18">
        <v>41793</v>
      </c>
      <c r="E907" s="18">
        <v>13084106</v>
      </c>
      <c r="F907" s="18">
        <v>7011704</v>
      </c>
      <c r="G907" s="19">
        <v>0.53589475154800004</v>
      </c>
      <c r="H907" s="8">
        <v>6</v>
      </c>
    </row>
    <row r="908" spans="1:8" ht="13.8" thickBot="1" x14ac:dyDescent="0.3">
      <c r="A908" s="6">
        <v>217325873</v>
      </c>
      <c r="B908" s="7" t="s">
        <v>42</v>
      </c>
      <c r="C908" s="6" t="s">
        <v>919</v>
      </c>
      <c r="D908" s="18">
        <v>18433</v>
      </c>
      <c r="E908" s="18">
        <v>6303244</v>
      </c>
      <c r="F908" s="18">
        <v>2847501</v>
      </c>
      <c r="G908" s="19">
        <v>0.45175167918199999</v>
      </c>
      <c r="H908" s="8">
        <v>6</v>
      </c>
    </row>
    <row r="909" spans="1:8" ht="13.8" thickBot="1" x14ac:dyDescent="0.3">
      <c r="A909" s="6">
        <v>217327073</v>
      </c>
      <c r="B909" s="7" t="s">
        <v>43</v>
      </c>
      <c r="C909" s="6" t="s">
        <v>920</v>
      </c>
      <c r="D909" s="18">
        <v>11262</v>
      </c>
      <c r="E909" s="18">
        <v>4152620</v>
      </c>
      <c r="F909" s="18">
        <v>2532862</v>
      </c>
      <c r="G909" s="19">
        <v>0.60994309186899998</v>
      </c>
      <c r="H909" s="8">
        <v>6</v>
      </c>
    </row>
    <row r="910" spans="1:8" ht="13.8" thickBot="1" x14ac:dyDescent="0.3">
      <c r="A910" s="6">
        <v>217352473</v>
      </c>
      <c r="B910" s="7" t="s">
        <v>25</v>
      </c>
      <c r="C910" s="6" t="s">
        <v>334</v>
      </c>
      <c r="D910" s="18">
        <v>12582</v>
      </c>
      <c r="E910" s="18">
        <v>3079141</v>
      </c>
      <c r="F910" s="18">
        <v>1625372</v>
      </c>
      <c r="G910" s="19">
        <v>0.52786540985099994</v>
      </c>
      <c r="H910" s="8">
        <v>6</v>
      </c>
    </row>
    <row r="911" spans="1:8" ht="13.8" thickBot="1" x14ac:dyDescent="0.3">
      <c r="A911" s="6">
        <v>217352573</v>
      </c>
      <c r="B911" s="7" t="s">
        <v>25</v>
      </c>
      <c r="C911" s="6" t="s">
        <v>921</v>
      </c>
      <c r="D911" s="18">
        <v>8365</v>
      </c>
      <c r="E911" s="18">
        <v>1886529</v>
      </c>
      <c r="F911" s="18">
        <v>1100825</v>
      </c>
      <c r="G911" s="19">
        <v>0.58351874351499999</v>
      </c>
      <c r="H911" s="8">
        <v>6</v>
      </c>
    </row>
    <row r="912" spans="1:8" ht="13.8" thickBot="1" x14ac:dyDescent="0.3">
      <c r="A912" s="6">
        <v>217368573</v>
      </c>
      <c r="B912" s="7" t="s">
        <v>28</v>
      </c>
      <c r="C912" s="6" t="s">
        <v>922</v>
      </c>
      <c r="D912" s="18">
        <v>8017</v>
      </c>
      <c r="E912" s="18">
        <v>4268183</v>
      </c>
      <c r="F912" s="18">
        <v>1825364</v>
      </c>
      <c r="G912" s="19">
        <v>0.42766770720399999</v>
      </c>
      <c r="H912" s="8">
        <v>6</v>
      </c>
    </row>
    <row r="913" spans="1:8" ht="13.8" thickBot="1" x14ac:dyDescent="0.3">
      <c r="A913" s="6">
        <v>217368673</v>
      </c>
      <c r="B913" s="7" t="s">
        <v>28</v>
      </c>
      <c r="C913" s="6" t="s">
        <v>923</v>
      </c>
      <c r="D913" s="18">
        <v>2972</v>
      </c>
      <c r="E913" s="18">
        <v>1111429</v>
      </c>
      <c r="F913" s="18">
        <v>638645</v>
      </c>
      <c r="G913" s="19">
        <v>0.57461607456200003</v>
      </c>
      <c r="H913" s="8">
        <v>6</v>
      </c>
    </row>
    <row r="914" spans="1:8" ht="13.8" thickBot="1" x14ac:dyDescent="0.3">
      <c r="A914" s="6">
        <v>217368773</v>
      </c>
      <c r="B914" s="7" t="s">
        <v>28</v>
      </c>
      <c r="C914" s="6" t="s">
        <v>924</v>
      </c>
      <c r="D914" s="18">
        <v>7064</v>
      </c>
      <c r="E914" s="18">
        <v>1765537</v>
      </c>
      <c r="F914" s="18">
        <v>777706</v>
      </c>
      <c r="G914" s="19">
        <v>0.44049260020199998</v>
      </c>
      <c r="H914" s="8">
        <v>6</v>
      </c>
    </row>
    <row r="915" spans="1:8" ht="13.8" thickBot="1" x14ac:dyDescent="0.3">
      <c r="A915" s="6">
        <v>217370473</v>
      </c>
      <c r="B915" s="7" t="s">
        <v>47</v>
      </c>
      <c r="C915" s="6" t="s">
        <v>925</v>
      </c>
      <c r="D915" s="18">
        <v>15858</v>
      </c>
      <c r="E915" s="18">
        <v>2286554</v>
      </c>
      <c r="F915" s="18">
        <v>1438819</v>
      </c>
      <c r="G915" s="19">
        <v>0.62925213575299999</v>
      </c>
      <c r="H915" s="8">
        <v>6</v>
      </c>
    </row>
    <row r="916" spans="1:8" ht="13.8" thickBot="1" x14ac:dyDescent="0.3">
      <c r="A916" s="6">
        <v>217373873</v>
      </c>
      <c r="B916" s="7" t="s">
        <v>29</v>
      </c>
      <c r="C916" s="6" t="s">
        <v>926</v>
      </c>
      <c r="D916" s="18">
        <v>4960</v>
      </c>
      <c r="E916" s="18">
        <v>1280107</v>
      </c>
      <c r="F916" s="18">
        <v>720236</v>
      </c>
      <c r="G916" s="19">
        <v>0.56263732910099995</v>
      </c>
      <c r="H916" s="8">
        <v>6</v>
      </c>
    </row>
    <row r="917" spans="1:8" ht="13.8" thickBot="1" x14ac:dyDescent="0.3">
      <c r="A917" s="6">
        <v>217399773</v>
      </c>
      <c r="B917" s="7" t="s">
        <v>34</v>
      </c>
      <c r="C917" s="6" t="s">
        <v>927</v>
      </c>
      <c r="D917" s="18">
        <v>78863</v>
      </c>
      <c r="E917" s="18">
        <v>3849535</v>
      </c>
      <c r="F917" s="18">
        <v>2430907</v>
      </c>
      <c r="G917" s="19">
        <v>0.63148069381700001</v>
      </c>
      <c r="H917" s="8">
        <v>4</v>
      </c>
    </row>
    <row r="918" spans="1:8" ht="13.8" thickBot="1" x14ac:dyDescent="0.3">
      <c r="A918" s="6">
        <v>217405674</v>
      </c>
      <c r="B918" s="7" t="s">
        <v>20</v>
      </c>
      <c r="C918" s="6" t="s">
        <v>928</v>
      </c>
      <c r="D918" s="18">
        <v>22469</v>
      </c>
      <c r="E918" s="18">
        <v>6282181</v>
      </c>
      <c r="F918" s="18">
        <v>2466961</v>
      </c>
      <c r="G918" s="19">
        <v>0.39269179105699997</v>
      </c>
      <c r="H918" s="8">
        <v>6</v>
      </c>
    </row>
    <row r="919" spans="1:8" ht="13.8" thickBot="1" x14ac:dyDescent="0.3">
      <c r="A919" s="6">
        <v>217413074</v>
      </c>
      <c r="B919" s="7" t="s">
        <v>36</v>
      </c>
      <c r="C919" s="6" t="s">
        <v>929</v>
      </c>
      <c r="D919" s="18">
        <v>15181</v>
      </c>
      <c r="E919" s="18">
        <v>2460335</v>
      </c>
      <c r="F919" s="18">
        <v>1222137</v>
      </c>
      <c r="G919" s="19">
        <v>0.49673601984900001</v>
      </c>
      <c r="H919" s="8">
        <v>6</v>
      </c>
    </row>
    <row r="920" spans="1:8" ht="13.8" thickBot="1" x14ac:dyDescent="0.3">
      <c r="A920" s="6">
        <v>217417174</v>
      </c>
      <c r="B920" s="7" t="s">
        <v>38</v>
      </c>
      <c r="C920" s="6" t="s">
        <v>930</v>
      </c>
      <c r="D920" s="18">
        <v>52267</v>
      </c>
      <c r="E920" s="18">
        <v>13328708</v>
      </c>
      <c r="F920" s="18">
        <v>10782142</v>
      </c>
      <c r="G920" s="19">
        <v>0.808941245079</v>
      </c>
      <c r="H920" s="8">
        <v>5</v>
      </c>
    </row>
    <row r="921" spans="1:8" ht="13.8" thickBot="1" x14ac:dyDescent="0.3">
      <c r="A921" s="6">
        <v>217423574</v>
      </c>
      <c r="B921" s="7" t="s">
        <v>41</v>
      </c>
      <c r="C921" s="6" t="s">
        <v>931</v>
      </c>
      <c r="D921" s="18">
        <v>24364</v>
      </c>
      <c r="E921" s="18">
        <v>4936671</v>
      </c>
      <c r="F921" s="18">
        <v>1890627</v>
      </c>
      <c r="G921" s="19">
        <v>0.38297608494699997</v>
      </c>
      <c r="H921" s="8">
        <v>6</v>
      </c>
    </row>
    <row r="922" spans="1:8" ht="13.8" thickBot="1" x14ac:dyDescent="0.3">
      <c r="A922" s="6">
        <v>217444874</v>
      </c>
      <c r="B922" s="7" t="s">
        <v>23</v>
      </c>
      <c r="C922" s="6" t="s">
        <v>699</v>
      </c>
      <c r="D922" s="18">
        <v>29236</v>
      </c>
      <c r="E922" s="18">
        <v>1860337</v>
      </c>
      <c r="F922" s="18">
        <v>1317411</v>
      </c>
      <c r="G922" s="19">
        <v>0.708157181739</v>
      </c>
      <c r="H922" s="8">
        <v>6</v>
      </c>
    </row>
    <row r="923" spans="1:8" ht="13.8" thickBot="1" x14ac:dyDescent="0.3">
      <c r="A923" s="6">
        <v>217505475</v>
      </c>
      <c r="B923" s="7" t="s">
        <v>20</v>
      </c>
      <c r="C923" s="6" t="s">
        <v>932</v>
      </c>
      <c r="D923" s="18">
        <v>5234</v>
      </c>
      <c r="E923" s="18">
        <v>3763898</v>
      </c>
      <c r="F923" s="18">
        <v>1627852</v>
      </c>
      <c r="G923" s="19">
        <v>0.43249100446700001</v>
      </c>
      <c r="H923" s="8">
        <v>6</v>
      </c>
    </row>
    <row r="924" spans="1:8" ht="13.8" thickBot="1" x14ac:dyDescent="0.3">
      <c r="A924" s="6">
        <v>217508675</v>
      </c>
      <c r="B924" s="7" t="s">
        <v>21</v>
      </c>
      <c r="C924" s="6" t="s">
        <v>933</v>
      </c>
      <c r="D924" s="18">
        <v>17104</v>
      </c>
      <c r="E924" s="18">
        <v>1919270</v>
      </c>
      <c r="F924" s="18">
        <v>1322294</v>
      </c>
      <c r="G924" s="19">
        <v>0.68895673751800002</v>
      </c>
      <c r="H924" s="8">
        <v>6</v>
      </c>
    </row>
    <row r="925" spans="1:8" ht="13.8" thickBot="1" x14ac:dyDescent="0.3">
      <c r="A925" s="6">
        <v>217519075</v>
      </c>
      <c r="B925" s="7" t="s">
        <v>22</v>
      </c>
      <c r="C925" s="6" t="s">
        <v>934</v>
      </c>
      <c r="D925" s="18">
        <v>21437</v>
      </c>
      <c r="E925" s="18">
        <v>2642992</v>
      </c>
      <c r="F925" s="18">
        <v>1774200</v>
      </c>
      <c r="G925" s="19">
        <v>0.67128467559799998</v>
      </c>
      <c r="H925" s="8">
        <v>6</v>
      </c>
    </row>
    <row r="926" spans="1:8" ht="13.8" thickBot="1" x14ac:dyDescent="0.3">
      <c r="A926" s="6">
        <v>217520175</v>
      </c>
      <c r="B926" s="7" t="s">
        <v>40</v>
      </c>
      <c r="C926" s="6" t="s">
        <v>935</v>
      </c>
      <c r="D926" s="18">
        <v>36229</v>
      </c>
      <c r="E926" s="18">
        <v>3086076</v>
      </c>
      <c r="F926" s="18">
        <v>1599940</v>
      </c>
      <c r="G926" s="19">
        <v>0.51843827962800004</v>
      </c>
      <c r="H926" s="8">
        <v>6</v>
      </c>
    </row>
    <row r="927" spans="1:8" ht="13.8" thickBot="1" x14ac:dyDescent="0.3">
      <c r="A927" s="6">
        <v>217523675</v>
      </c>
      <c r="B927" s="7" t="s">
        <v>41</v>
      </c>
      <c r="C927" s="6" t="s">
        <v>936</v>
      </c>
      <c r="D927" s="18">
        <v>37075</v>
      </c>
      <c r="E927" s="18">
        <v>2634206</v>
      </c>
      <c r="F927" s="18">
        <v>1792883</v>
      </c>
      <c r="G927" s="19">
        <v>0.68061608076000002</v>
      </c>
      <c r="H927" s="8">
        <v>6</v>
      </c>
    </row>
    <row r="928" spans="1:8" ht="13.8" thickBot="1" x14ac:dyDescent="0.3">
      <c r="A928" s="6">
        <v>217525875</v>
      </c>
      <c r="B928" s="7" t="s">
        <v>42</v>
      </c>
      <c r="C928" s="6" t="s">
        <v>937</v>
      </c>
      <c r="D928" s="18">
        <v>29128</v>
      </c>
      <c r="E928" s="18">
        <v>10861672</v>
      </c>
      <c r="F928" s="18">
        <v>6050373</v>
      </c>
      <c r="G928" s="19">
        <v>0.55703884363099998</v>
      </c>
      <c r="H928" s="8">
        <v>6</v>
      </c>
    </row>
    <row r="929" spans="1:8" ht="13.8" thickBot="1" x14ac:dyDescent="0.3">
      <c r="A929" s="6">
        <v>217547675</v>
      </c>
      <c r="B929" s="7" t="s">
        <v>45</v>
      </c>
      <c r="C929" s="6" t="s">
        <v>792</v>
      </c>
      <c r="D929" s="18">
        <v>11295</v>
      </c>
      <c r="E929" s="18">
        <v>2108140</v>
      </c>
      <c r="F929" s="18">
        <v>1285799</v>
      </c>
      <c r="G929" s="19">
        <v>0.60992103814999998</v>
      </c>
      <c r="H929" s="8">
        <v>6</v>
      </c>
    </row>
    <row r="930" spans="1:8" ht="13.8" thickBot="1" x14ac:dyDescent="0.3">
      <c r="A930" s="6">
        <v>217566075</v>
      </c>
      <c r="B930" s="7" t="s">
        <v>27</v>
      </c>
      <c r="C930" s="6" t="s">
        <v>934</v>
      </c>
      <c r="D930" s="18">
        <v>6297</v>
      </c>
      <c r="E930" s="18">
        <v>4567879</v>
      </c>
      <c r="F930" s="18">
        <v>2267238</v>
      </c>
      <c r="G930" s="19">
        <v>0.49634370207700002</v>
      </c>
      <c r="H930" s="8">
        <v>6</v>
      </c>
    </row>
    <row r="931" spans="1:8" ht="13.8" thickBot="1" x14ac:dyDescent="0.3">
      <c r="A931" s="6">
        <v>217573275</v>
      </c>
      <c r="B931" s="7" t="s">
        <v>29</v>
      </c>
      <c r="C931" s="6" t="s">
        <v>938</v>
      </c>
      <c r="D931" s="18">
        <v>28615</v>
      </c>
      <c r="E931" s="18">
        <v>9555546</v>
      </c>
      <c r="F931" s="18">
        <v>5127197</v>
      </c>
      <c r="G931" s="19">
        <v>0.53656768798800003</v>
      </c>
      <c r="H931" s="8">
        <v>6</v>
      </c>
    </row>
    <row r="932" spans="1:8" ht="13.8" thickBot="1" x14ac:dyDescent="0.3">
      <c r="A932" s="6">
        <v>217573675</v>
      </c>
      <c r="B932" s="7" t="s">
        <v>29</v>
      </c>
      <c r="C932" s="6" t="s">
        <v>939</v>
      </c>
      <c r="D932" s="18">
        <v>12570</v>
      </c>
      <c r="E932" s="18">
        <v>2179972</v>
      </c>
      <c r="F932" s="18">
        <v>1399511</v>
      </c>
      <c r="G932" s="19">
        <v>0.64198577404000001</v>
      </c>
      <c r="H932" s="8">
        <v>6</v>
      </c>
    </row>
    <row r="933" spans="1:8" ht="13.8" thickBot="1" x14ac:dyDescent="0.3">
      <c r="A933" s="6">
        <v>217576275</v>
      </c>
      <c r="B933" s="7" t="s">
        <v>30</v>
      </c>
      <c r="C933" s="6" t="s">
        <v>940</v>
      </c>
      <c r="D933" s="18">
        <v>57961</v>
      </c>
      <c r="E933" s="18">
        <v>10297850</v>
      </c>
      <c r="F933" s="18">
        <v>6328540</v>
      </c>
      <c r="G933" s="19">
        <v>0.61454963683999997</v>
      </c>
      <c r="H933" s="8">
        <v>6</v>
      </c>
    </row>
    <row r="934" spans="1:8" ht="13.8" thickBot="1" x14ac:dyDescent="0.3">
      <c r="A934" s="6">
        <v>217605376</v>
      </c>
      <c r="B934" s="7" t="s">
        <v>20</v>
      </c>
      <c r="C934" s="6" t="s">
        <v>941</v>
      </c>
      <c r="D934" s="18">
        <v>68325</v>
      </c>
      <c r="E934" s="18">
        <v>34445008</v>
      </c>
      <c r="F934" s="18">
        <v>11504359</v>
      </c>
      <c r="G934" s="19">
        <v>0.333992063999</v>
      </c>
      <c r="H934" s="8">
        <v>3</v>
      </c>
    </row>
    <row r="935" spans="1:8" ht="13.8" thickBot="1" x14ac:dyDescent="0.3">
      <c r="A935" s="6">
        <v>217615276</v>
      </c>
      <c r="B935" s="7" t="s">
        <v>37</v>
      </c>
      <c r="C935" s="6" t="s">
        <v>942</v>
      </c>
      <c r="D935" s="18">
        <v>3231</v>
      </c>
      <c r="E935" s="18">
        <v>1720623</v>
      </c>
      <c r="F935" s="18">
        <v>600898</v>
      </c>
      <c r="G935" s="19">
        <v>0.349232792854</v>
      </c>
      <c r="H935" s="8">
        <v>6</v>
      </c>
    </row>
    <row r="936" spans="1:8" ht="13.8" thickBot="1" x14ac:dyDescent="0.3">
      <c r="A936" s="6">
        <v>217615476</v>
      </c>
      <c r="B936" s="7" t="s">
        <v>37</v>
      </c>
      <c r="C936" s="6" t="s">
        <v>943</v>
      </c>
      <c r="D936" s="18">
        <v>5703</v>
      </c>
      <c r="E936" s="18">
        <v>2560925</v>
      </c>
      <c r="F936" s="18">
        <v>814652</v>
      </c>
      <c r="G936" s="19">
        <v>0.31810849904999999</v>
      </c>
      <c r="H936" s="8">
        <v>6</v>
      </c>
    </row>
    <row r="937" spans="1:8" ht="13.8" thickBot="1" x14ac:dyDescent="0.3">
      <c r="A937" s="6">
        <v>217615776</v>
      </c>
      <c r="B937" s="7" t="s">
        <v>37</v>
      </c>
      <c r="C937" s="6" t="s">
        <v>944</v>
      </c>
      <c r="D937" s="18">
        <v>6228</v>
      </c>
      <c r="E937" s="18">
        <v>2303009</v>
      </c>
      <c r="F937" s="18">
        <v>644091</v>
      </c>
      <c r="G937" s="19">
        <v>0.279673665761</v>
      </c>
      <c r="H937" s="8">
        <v>6</v>
      </c>
    </row>
    <row r="938" spans="1:8" ht="13.8" thickBot="1" x14ac:dyDescent="0.3">
      <c r="A938" s="6">
        <v>217641676</v>
      </c>
      <c r="B938" s="7" t="s">
        <v>44</v>
      </c>
      <c r="C938" s="6" t="s">
        <v>945</v>
      </c>
      <c r="D938" s="18">
        <v>10462</v>
      </c>
      <c r="E938" s="18">
        <v>1858940</v>
      </c>
      <c r="F938" s="18">
        <v>1160246</v>
      </c>
      <c r="G938" s="19">
        <v>0.62414383888199998</v>
      </c>
      <c r="H938" s="8">
        <v>6</v>
      </c>
    </row>
    <row r="939" spans="1:8" ht="13.8" thickBot="1" x14ac:dyDescent="0.3">
      <c r="A939" s="6">
        <v>217668176</v>
      </c>
      <c r="B939" s="7" t="s">
        <v>28</v>
      </c>
      <c r="C939" s="6" t="s">
        <v>310</v>
      </c>
      <c r="D939" s="18">
        <v>2866</v>
      </c>
      <c r="E939" s="18">
        <v>1546422</v>
      </c>
      <c r="F939" s="18">
        <v>702042</v>
      </c>
      <c r="G939" s="19">
        <v>0.453978270292</v>
      </c>
      <c r="H939" s="8">
        <v>6</v>
      </c>
    </row>
    <row r="940" spans="1:8" ht="13.8" thickBot="1" x14ac:dyDescent="0.3">
      <c r="A940" s="6">
        <v>217717877</v>
      </c>
      <c r="B940" s="7" t="s">
        <v>38</v>
      </c>
      <c r="C940" s="6" t="s">
        <v>946</v>
      </c>
      <c r="D940" s="18">
        <v>12853</v>
      </c>
      <c r="E940" s="18">
        <v>3219915</v>
      </c>
      <c r="F940" s="18">
        <v>1961061</v>
      </c>
      <c r="G940" s="19">
        <v>0.60904121398900002</v>
      </c>
      <c r="H940" s="8">
        <v>6</v>
      </c>
    </row>
    <row r="941" spans="1:8" ht="13.8" thickBot="1" x14ac:dyDescent="0.3">
      <c r="A941" s="6">
        <v>217725377</v>
      </c>
      <c r="B941" s="7" t="s">
        <v>42</v>
      </c>
      <c r="C941" s="6" t="s">
        <v>947</v>
      </c>
      <c r="D941" s="18">
        <v>32917</v>
      </c>
      <c r="E941" s="18">
        <v>19081332</v>
      </c>
      <c r="F941" s="18">
        <v>10518920</v>
      </c>
      <c r="G941" s="19">
        <v>0.55126762390100004</v>
      </c>
      <c r="H941" s="8">
        <v>5</v>
      </c>
    </row>
    <row r="942" spans="1:8" ht="13.8" thickBot="1" x14ac:dyDescent="0.3">
      <c r="A942" s="6">
        <v>217727077</v>
      </c>
      <c r="B942" s="7" t="s">
        <v>43</v>
      </c>
      <c r="C942" s="6" t="s">
        <v>948</v>
      </c>
      <c r="D942" s="18">
        <v>30472</v>
      </c>
      <c r="E942" s="18">
        <v>9393823</v>
      </c>
      <c r="F942" s="18">
        <v>2203347</v>
      </c>
      <c r="G942" s="19">
        <v>0.23455274105000001</v>
      </c>
      <c r="H942" s="8">
        <v>6</v>
      </c>
    </row>
    <row r="943" spans="1:8" ht="13.8" thickBot="1" x14ac:dyDescent="0.3">
      <c r="A943" s="6">
        <v>217750577</v>
      </c>
      <c r="B943" s="7" t="s">
        <v>24</v>
      </c>
      <c r="C943" s="6" t="s">
        <v>949</v>
      </c>
      <c r="D943" s="18">
        <v>10354</v>
      </c>
      <c r="E943" s="18">
        <v>3310905</v>
      </c>
      <c r="F943" s="18">
        <v>2188008</v>
      </c>
      <c r="G943" s="19">
        <v>0.66084891557600001</v>
      </c>
      <c r="H943" s="8">
        <v>6</v>
      </c>
    </row>
    <row r="944" spans="1:8" ht="13.8" thickBot="1" x14ac:dyDescent="0.3">
      <c r="A944" s="6">
        <v>217768377</v>
      </c>
      <c r="B944" s="7" t="s">
        <v>28</v>
      </c>
      <c r="C944" s="6" t="s">
        <v>950</v>
      </c>
      <c r="D944" s="18">
        <v>6178</v>
      </c>
      <c r="E944" s="18">
        <v>1854849</v>
      </c>
      <c r="F944" s="18">
        <v>960373</v>
      </c>
      <c r="G944" s="19">
        <v>0.51776343583999995</v>
      </c>
      <c r="H944" s="8">
        <v>6</v>
      </c>
    </row>
    <row r="945" spans="1:8" ht="13.8" thickBot="1" x14ac:dyDescent="0.3">
      <c r="A945" s="6">
        <v>217776377</v>
      </c>
      <c r="B945" s="7" t="s">
        <v>30</v>
      </c>
      <c r="C945" s="6" t="s">
        <v>951</v>
      </c>
      <c r="D945" s="18">
        <v>16509</v>
      </c>
      <c r="E945" s="18">
        <v>2852184</v>
      </c>
      <c r="F945" s="18">
        <v>1735311</v>
      </c>
      <c r="G945" s="19">
        <v>0.60841482877700004</v>
      </c>
      <c r="H945" s="8">
        <v>6</v>
      </c>
    </row>
    <row r="946" spans="1:8" ht="13.8" thickBot="1" x14ac:dyDescent="0.3">
      <c r="A946" s="6">
        <v>217808078</v>
      </c>
      <c r="B946" s="7" t="s">
        <v>21</v>
      </c>
      <c r="C946" s="6" t="s">
        <v>952</v>
      </c>
      <c r="D946" s="18">
        <v>67050</v>
      </c>
      <c r="E946" s="18">
        <v>7606647</v>
      </c>
      <c r="F946" s="18">
        <v>4607438</v>
      </c>
      <c r="G946" s="19">
        <v>0.60571205615900003</v>
      </c>
      <c r="H946" s="8">
        <v>6</v>
      </c>
    </row>
    <row r="947" spans="1:8" ht="13.8" thickBot="1" x14ac:dyDescent="0.3">
      <c r="A947" s="6">
        <v>217815778</v>
      </c>
      <c r="B947" s="7" t="s">
        <v>37</v>
      </c>
      <c r="C947" s="6" t="s">
        <v>953</v>
      </c>
      <c r="D947" s="18">
        <v>4222</v>
      </c>
      <c r="E947" s="18">
        <v>2585648</v>
      </c>
      <c r="F947" s="18">
        <v>990054</v>
      </c>
      <c r="G947" s="19">
        <v>0.38290363550099998</v>
      </c>
      <c r="H947" s="8">
        <v>6</v>
      </c>
    </row>
    <row r="948" spans="1:8" ht="13.8" thickBot="1" x14ac:dyDescent="0.3">
      <c r="A948" s="6">
        <v>217820178</v>
      </c>
      <c r="B948" s="7" t="s">
        <v>40</v>
      </c>
      <c r="C948" s="6" t="s">
        <v>954</v>
      </c>
      <c r="D948" s="18">
        <v>29632</v>
      </c>
      <c r="E948" s="18">
        <v>6019230</v>
      </c>
      <c r="F948" s="18">
        <v>4793781</v>
      </c>
      <c r="G948" s="19">
        <v>0.79641097784000003</v>
      </c>
      <c r="H948" s="8">
        <v>6</v>
      </c>
    </row>
    <row r="949" spans="1:8" ht="13.8" thickBot="1" x14ac:dyDescent="0.3">
      <c r="A949" s="6">
        <v>217825178</v>
      </c>
      <c r="B949" s="7" t="s">
        <v>42</v>
      </c>
      <c r="C949" s="6" t="s">
        <v>955</v>
      </c>
      <c r="D949" s="18">
        <v>10058</v>
      </c>
      <c r="E949" s="18">
        <v>5104895</v>
      </c>
      <c r="F949" s="18">
        <v>2110726</v>
      </c>
      <c r="G949" s="19">
        <v>0.413470983505</v>
      </c>
      <c r="H949" s="8">
        <v>6</v>
      </c>
    </row>
    <row r="950" spans="1:8" ht="13.8" thickBot="1" x14ac:dyDescent="0.3">
      <c r="A950" s="6">
        <v>217825878</v>
      </c>
      <c r="B950" s="7" t="s">
        <v>42</v>
      </c>
      <c r="C950" s="6" t="s">
        <v>956</v>
      </c>
      <c r="D950" s="18">
        <v>13878</v>
      </c>
      <c r="E950" s="18">
        <v>3658715</v>
      </c>
      <c r="F950" s="18">
        <v>2092148</v>
      </c>
      <c r="G950" s="19">
        <v>0.571825921535</v>
      </c>
      <c r="H950" s="8">
        <v>6</v>
      </c>
    </row>
    <row r="951" spans="1:8" ht="13.8" thickBot="1" x14ac:dyDescent="0.3">
      <c r="A951" s="6">
        <v>217841078</v>
      </c>
      <c r="B951" s="7" t="s">
        <v>44</v>
      </c>
      <c r="C951" s="6" t="s">
        <v>957</v>
      </c>
      <c r="D951" s="18">
        <v>8269</v>
      </c>
      <c r="E951" s="18">
        <v>2743419</v>
      </c>
      <c r="F951" s="18">
        <v>1229603</v>
      </c>
      <c r="G951" s="19">
        <v>0.44820094108500003</v>
      </c>
      <c r="H951" s="8">
        <v>6</v>
      </c>
    </row>
    <row r="952" spans="1:8" ht="13.8" thickBot="1" x14ac:dyDescent="0.3">
      <c r="A952" s="6">
        <v>217841378</v>
      </c>
      <c r="B952" s="7" t="s">
        <v>44</v>
      </c>
      <c r="C952" s="6" t="s">
        <v>958</v>
      </c>
      <c r="D952" s="18">
        <v>13162</v>
      </c>
      <c r="E952" s="18">
        <v>2338932</v>
      </c>
      <c r="F952" s="18">
        <v>1282013</v>
      </c>
      <c r="G952" s="19">
        <v>0.54811894893599999</v>
      </c>
      <c r="H952" s="8">
        <v>6</v>
      </c>
    </row>
    <row r="953" spans="1:8" ht="13.8" thickBot="1" x14ac:dyDescent="0.3">
      <c r="A953" s="6">
        <v>217844078</v>
      </c>
      <c r="B953" s="7" t="s">
        <v>23</v>
      </c>
      <c r="C953" s="6" t="s">
        <v>959</v>
      </c>
      <c r="D953" s="18">
        <v>38348</v>
      </c>
      <c r="E953" s="18">
        <v>5821105</v>
      </c>
      <c r="F953" s="18">
        <v>3186748</v>
      </c>
      <c r="G953" s="19">
        <v>0.54744726419400003</v>
      </c>
      <c r="H953" s="8">
        <v>6</v>
      </c>
    </row>
    <row r="954" spans="1:8" ht="13.8" thickBot="1" x14ac:dyDescent="0.3">
      <c r="A954" s="6">
        <v>217852678</v>
      </c>
      <c r="B954" s="7" t="s">
        <v>25</v>
      </c>
      <c r="C954" s="6" t="s">
        <v>960</v>
      </c>
      <c r="D954" s="18">
        <v>27742</v>
      </c>
      <c r="E954" s="18">
        <v>4203543</v>
      </c>
      <c r="F954" s="18">
        <v>2178009</v>
      </c>
      <c r="G954" s="19">
        <v>0.51813650131199995</v>
      </c>
      <c r="H954" s="8">
        <v>6</v>
      </c>
    </row>
    <row r="955" spans="1:8" ht="13.8" thickBot="1" x14ac:dyDescent="0.3">
      <c r="A955" s="6">
        <v>217870678</v>
      </c>
      <c r="B955" s="7" t="s">
        <v>47</v>
      </c>
      <c r="C955" s="6" t="s">
        <v>961</v>
      </c>
      <c r="D955" s="18">
        <v>29774</v>
      </c>
      <c r="E955" s="18">
        <v>2529689</v>
      </c>
      <c r="F955" s="18">
        <v>1149296</v>
      </c>
      <c r="G955" s="19">
        <v>0.45432305335899997</v>
      </c>
      <c r="H955" s="8">
        <v>6</v>
      </c>
    </row>
    <row r="956" spans="1:8" ht="13.8" thickBot="1" x14ac:dyDescent="0.3">
      <c r="A956" s="6">
        <v>217873678</v>
      </c>
      <c r="B956" s="7" t="s">
        <v>29</v>
      </c>
      <c r="C956" s="6" t="s">
        <v>825</v>
      </c>
      <c r="D956" s="18">
        <v>13451</v>
      </c>
      <c r="E956" s="18">
        <v>3062587</v>
      </c>
      <c r="F956" s="18">
        <v>2317692</v>
      </c>
      <c r="G956" s="19">
        <v>0.75677591562199997</v>
      </c>
      <c r="H956" s="8">
        <v>6</v>
      </c>
    </row>
    <row r="957" spans="1:8" ht="13.8" thickBot="1" x14ac:dyDescent="0.3">
      <c r="A957" s="6">
        <v>217905079</v>
      </c>
      <c r="B957" s="7" t="s">
        <v>20</v>
      </c>
      <c r="C957" s="6" t="s">
        <v>962</v>
      </c>
      <c r="D957" s="18">
        <v>54347</v>
      </c>
      <c r="E957" s="18">
        <v>23248779</v>
      </c>
      <c r="F957" s="18">
        <v>13478666</v>
      </c>
      <c r="G957" s="19">
        <v>0.57975798845199999</v>
      </c>
      <c r="H957" s="8">
        <v>4</v>
      </c>
    </row>
    <row r="958" spans="1:8" ht="13.8" thickBot="1" x14ac:dyDescent="0.3">
      <c r="A958" s="6">
        <v>217905679</v>
      </c>
      <c r="B958" s="7" t="s">
        <v>20</v>
      </c>
      <c r="C958" s="6" t="s">
        <v>493</v>
      </c>
      <c r="D958" s="18">
        <v>27186</v>
      </c>
      <c r="E958" s="18">
        <v>3478172</v>
      </c>
      <c r="F958" s="18">
        <v>2886792</v>
      </c>
      <c r="G958" s="19">
        <v>0.82997387647599996</v>
      </c>
      <c r="H958" s="8">
        <v>6</v>
      </c>
    </row>
    <row r="959" spans="1:8" ht="13.8" thickBot="1" x14ac:dyDescent="0.3">
      <c r="A959" s="6">
        <v>217915879</v>
      </c>
      <c r="B959" s="7" t="s">
        <v>37</v>
      </c>
      <c r="C959" s="6" t="s">
        <v>963</v>
      </c>
      <c r="D959" s="18">
        <v>2809</v>
      </c>
      <c r="E959" s="18">
        <v>1291775</v>
      </c>
      <c r="F959" s="18">
        <v>637603</v>
      </c>
      <c r="G959" s="19">
        <v>0.49358671903599999</v>
      </c>
      <c r="H959" s="8">
        <v>6</v>
      </c>
    </row>
    <row r="960" spans="1:8" ht="13.8" thickBot="1" x14ac:dyDescent="0.3">
      <c r="A960" s="6">
        <v>217918479</v>
      </c>
      <c r="B960" s="7" t="s">
        <v>39</v>
      </c>
      <c r="C960" s="6" t="s">
        <v>964</v>
      </c>
      <c r="D960" s="18">
        <v>3747</v>
      </c>
      <c r="E960" s="18">
        <v>1390331</v>
      </c>
      <c r="F960" s="18">
        <v>1003697</v>
      </c>
      <c r="G960" s="19">
        <v>0.72191226482299997</v>
      </c>
      <c r="H960" s="8">
        <v>6</v>
      </c>
    </row>
    <row r="961" spans="1:8" ht="13.8" thickBot="1" x14ac:dyDescent="0.3">
      <c r="A961" s="6">
        <v>217925779</v>
      </c>
      <c r="B961" s="7" t="s">
        <v>42</v>
      </c>
      <c r="C961" s="6" t="s">
        <v>965</v>
      </c>
      <c r="D961" s="18">
        <v>7067</v>
      </c>
      <c r="E961" s="18">
        <v>2245061</v>
      </c>
      <c r="F961" s="18">
        <v>1274401</v>
      </c>
      <c r="G961" s="19">
        <v>0.56764650344800005</v>
      </c>
      <c r="H961" s="8">
        <v>6</v>
      </c>
    </row>
    <row r="962" spans="1:8" ht="13.8" thickBot="1" x14ac:dyDescent="0.3">
      <c r="A962" s="6">
        <v>217952079</v>
      </c>
      <c r="B962" s="7" t="s">
        <v>25</v>
      </c>
      <c r="C962" s="6" t="s">
        <v>966</v>
      </c>
      <c r="D962" s="18">
        <v>56526</v>
      </c>
      <c r="E962" s="18">
        <v>5380230</v>
      </c>
      <c r="F962" s="18">
        <v>1943557</v>
      </c>
      <c r="G962" s="19">
        <v>0.36124050617199999</v>
      </c>
      <c r="H962" s="8">
        <v>6</v>
      </c>
    </row>
    <row r="963" spans="1:8" ht="13.8" thickBot="1" x14ac:dyDescent="0.3">
      <c r="A963" s="6">
        <v>217968079</v>
      </c>
      <c r="B963" s="7" t="s">
        <v>28</v>
      </c>
      <c r="C963" s="6" t="s">
        <v>967</v>
      </c>
      <c r="D963" s="18">
        <v>10815</v>
      </c>
      <c r="E963" s="18">
        <v>3764418</v>
      </c>
      <c r="F963" s="18">
        <v>1194311</v>
      </c>
      <c r="G963" s="19">
        <v>0.31726312637300003</v>
      </c>
      <c r="H963" s="8">
        <v>6</v>
      </c>
    </row>
    <row r="964" spans="1:8" ht="13.8" thickBot="1" x14ac:dyDescent="0.3">
      <c r="A964" s="6">
        <v>217968179</v>
      </c>
      <c r="B964" s="7" t="s">
        <v>28</v>
      </c>
      <c r="C964" s="6" t="s">
        <v>968</v>
      </c>
      <c r="D964" s="18">
        <v>5093</v>
      </c>
      <c r="E964" s="18">
        <v>1990562</v>
      </c>
      <c r="F964" s="18">
        <v>611079</v>
      </c>
      <c r="G964" s="19">
        <v>0.30698817968300002</v>
      </c>
      <c r="H964" s="8">
        <v>6</v>
      </c>
    </row>
    <row r="965" spans="1:8" ht="13.8" thickBot="1" x14ac:dyDescent="0.3">
      <c r="A965" s="6">
        <v>217985279</v>
      </c>
      <c r="B965" s="7" t="s">
        <v>48</v>
      </c>
      <c r="C965" s="6" t="s">
        <v>969</v>
      </c>
      <c r="D965" s="18">
        <v>1796</v>
      </c>
      <c r="E965" s="18">
        <v>1760135</v>
      </c>
      <c r="F965" s="18">
        <v>969507</v>
      </c>
      <c r="G965" s="19">
        <v>0.55081397294900003</v>
      </c>
      <c r="H965" s="8">
        <v>6</v>
      </c>
    </row>
    <row r="966" spans="1:8" ht="13.8" thickBot="1" x14ac:dyDescent="0.3">
      <c r="A966" s="6">
        <v>218005480</v>
      </c>
      <c r="B966" s="7" t="s">
        <v>20</v>
      </c>
      <c r="C966" s="6" t="s">
        <v>970</v>
      </c>
      <c r="D966" s="18">
        <v>14389</v>
      </c>
      <c r="E966" s="18">
        <v>6067044</v>
      </c>
      <c r="F966" s="18">
        <v>2725072</v>
      </c>
      <c r="G966" s="19">
        <v>0.44915974140100001</v>
      </c>
      <c r="H966" s="8">
        <v>6</v>
      </c>
    </row>
    <row r="967" spans="1:8" ht="13.8" thickBot="1" x14ac:dyDescent="0.3">
      <c r="A967" s="6">
        <v>218013780</v>
      </c>
      <c r="B967" s="7" t="s">
        <v>36</v>
      </c>
      <c r="C967" s="6" t="s">
        <v>971</v>
      </c>
      <c r="D967" s="18">
        <v>13181</v>
      </c>
      <c r="E967" s="18">
        <v>2064575</v>
      </c>
      <c r="F967" s="18">
        <v>1321012</v>
      </c>
      <c r="G967" s="19">
        <v>0.63984692096700002</v>
      </c>
      <c r="H967" s="8">
        <v>6</v>
      </c>
    </row>
    <row r="968" spans="1:8" ht="13.8" thickBot="1" x14ac:dyDescent="0.3">
      <c r="A968" s="6">
        <v>218015380</v>
      </c>
      <c r="B968" s="7" t="s">
        <v>37</v>
      </c>
      <c r="C968" s="6" t="s">
        <v>972</v>
      </c>
      <c r="D968" s="18">
        <v>2691</v>
      </c>
      <c r="E968" s="18">
        <v>1055622</v>
      </c>
      <c r="F968" s="18">
        <v>447882</v>
      </c>
      <c r="G968" s="19">
        <v>0.42428255081100003</v>
      </c>
      <c r="H968" s="8">
        <v>6</v>
      </c>
    </row>
    <row r="969" spans="1:8" ht="13.8" thickBot="1" x14ac:dyDescent="0.3">
      <c r="A969" s="6">
        <v>218015480</v>
      </c>
      <c r="B969" s="7" t="s">
        <v>37</v>
      </c>
      <c r="C969" s="6" t="s">
        <v>973</v>
      </c>
      <c r="D969" s="18">
        <v>8394</v>
      </c>
      <c r="E969" s="18">
        <v>2604646</v>
      </c>
      <c r="F969" s="18">
        <v>1395430</v>
      </c>
      <c r="G969" s="19">
        <v>0.53574651479699997</v>
      </c>
      <c r="H969" s="8">
        <v>6</v>
      </c>
    </row>
    <row r="970" spans="1:8" ht="13.8" thickBot="1" x14ac:dyDescent="0.3">
      <c r="A970" s="6">
        <v>218015580</v>
      </c>
      <c r="B970" s="7" t="s">
        <v>37</v>
      </c>
      <c r="C970" s="6" t="s">
        <v>974</v>
      </c>
      <c r="D970" s="18">
        <v>4982</v>
      </c>
      <c r="E970" s="18">
        <v>2566204</v>
      </c>
      <c r="F970" s="18">
        <v>767916</v>
      </c>
      <c r="G970" s="19">
        <v>0.29924198985</v>
      </c>
      <c r="H970" s="8">
        <v>6</v>
      </c>
    </row>
    <row r="971" spans="1:8" ht="13.8" thickBot="1" x14ac:dyDescent="0.3">
      <c r="A971" s="6">
        <v>218017380</v>
      </c>
      <c r="B971" s="7" t="s">
        <v>38</v>
      </c>
      <c r="C971" s="6" t="s">
        <v>975</v>
      </c>
      <c r="D971" s="18">
        <v>74006</v>
      </c>
      <c r="E971" s="18">
        <v>17808895</v>
      </c>
      <c r="F971" s="18">
        <v>14493786</v>
      </c>
      <c r="G971" s="19">
        <v>0.81385093927300001</v>
      </c>
      <c r="H971" s="8">
        <v>5</v>
      </c>
    </row>
    <row r="972" spans="1:8" ht="13.8" thickBot="1" x14ac:dyDescent="0.3">
      <c r="A972" s="6">
        <v>218023580</v>
      </c>
      <c r="B972" s="7" t="s">
        <v>41</v>
      </c>
      <c r="C972" s="6" t="s">
        <v>976</v>
      </c>
      <c r="D972" s="18">
        <v>43573</v>
      </c>
      <c r="E972" s="18">
        <v>7609765</v>
      </c>
      <c r="F972" s="18">
        <v>3627457</v>
      </c>
      <c r="G972" s="19">
        <v>0.47668451070700002</v>
      </c>
      <c r="H972" s="8">
        <v>6</v>
      </c>
    </row>
    <row r="973" spans="1:8" ht="13.8" thickBot="1" x14ac:dyDescent="0.3">
      <c r="A973" s="6">
        <v>218047980</v>
      </c>
      <c r="B973" s="7" t="s">
        <v>45</v>
      </c>
      <c r="C973" s="6" t="s">
        <v>977</v>
      </c>
      <c r="D973" s="18">
        <v>73933</v>
      </c>
      <c r="E973" s="18">
        <v>7533315</v>
      </c>
      <c r="F973" s="18">
        <v>3660841</v>
      </c>
      <c r="G973" s="19">
        <v>0.48595353960900001</v>
      </c>
      <c r="H973" s="8">
        <v>6</v>
      </c>
    </row>
    <row r="974" spans="1:8" ht="13.8" thickBot="1" x14ac:dyDescent="0.3">
      <c r="A974" s="6">
        <v>218050680</v>
      </c>
      <c r="B974" s="7" t="s">
        <v>24</v>
      </c>
      <c r="C974" s="6" t="s">
        <v>978</v>
      </c>
      <c r="D974" s="18">
        <v>12875</v>
      </c>
      <c r="E974" s="18">
        <v>6514271</v>
      </c>
      <c r="F974" s="18">
        <v>3836495</v>
      </c>
      <c r="G974" s="19">
        <v>0.58893698453900001</v>
      </c>
      <c r="H974" s="8">
        <v>6</v>
      </c>
    </row>
    <row r="975" spans="1:8" ht="13.8" thickBot="1" x14ac:dyDescent="0.3">
      <c r="A975" s="6">
        <v>218052480</v>
      </c>
      <c r="B975" s="7" t="s">
        <v>25</v>
      </c>
      <c r="C975" s="6" t="s">
        <v>979</v>
      </c>
      <c r="D975" s="18">
        <v>4346</v>
      </c>
      <c r="E975" s="18">
        <v>1924109</v>
      </c>
      <c r="F975" s="18">
        <v>795384</v>
      </c>
      <c r="G975" s="19">
        <v>0.41337782144500002</v>
      </c>
      <c r="H975" s="8">
        <v>6</v>
      </c>
    </row>
    <row r="976" spans="1:8" ht="13.8" thickBot="1" x14ac:dyDescent="0.3">
      <c r="A976" s="6">
        <v>218054680</v>
      </c>
      <c r="B976" s="7" t="s">
        <v>46</v>
      </c>
      <c r="C976" s="6" t="s">
        <v>840</v>
      </c>
      <c r="D976" s="18">
        <v>3667</v>
      </c>
      <c r="E976" s="18">
        <v>1457613</v>
      </c>
      <c r="F976" s="18">
        <v>589679</v>
      </c>
      <c r="G976" s="19">
        <v>0.40455114841399997</v>
      </c>
      <c r="H976" s="8">
        <v>6</v>
      </c>
    </row>
    <row r="977" spans="1:8" ht="13.8" thickBot="1" x14ac:dyDescent="0.3">
      <c r="A977" s="6">
        <v>218068780</v>
      </c>
      <c r="B977" s="7" t="s">
        <v>28</v>
      </c>
      <c r="C977" s="6" t="s">
        <v>980</v>
      </c>
      <c r="D977" s="18">
        <v>3987</v>
      </c>
      <c r="E977" s="18">
        <v>1695360</v>
      </c>
      <c r="F977" s="18">
        <v>966807</v>
      </c>
      <c r="G977" s="19">
        <v>0.57026648521400003</v>
      </c>
      <c r="H977" s="8">
        <v>6</v>
      </c>
    </row>
    <row r="978" spans="1:8" ht="13.8" thickBot="1" x14ac:dyDescent="0.3">
      <c r="A978" s="6">
        <v>218115681</v>
      </c>
      <c r="B978" s="7" t="s">
        <v>37</v>
      </c>
      <c r="C978" s="6" t="s">
        <v>981</v>
      </c>
      <c r="D978" s="18">
        <v>6716</v>
      </c>
      <c r="E978" s="18">
        <v>2401009</v>
      </c>
      <c r="F978" s="18">
        <v>1262011</v>
      </c>
      <c r="G978" s="19">
        <v>0.52561694383599999</v>
      </c>
      <c r="H978" s="8">
        <v>6</v>
      </c>
    </row>
    <row r="979" spans="1:8" ht="13.8" thickBot="1" x14ac:dyDescent="0.3">
      <c r="A979" s="6">
        <v>218125181</v>
      </c>
      <c r="B979" s="7" t="s">
        <v>42</v>
      </c>
      <c r="C979" s="6" t="s">
        <v>982</v>
      </c>
      <c r="D979" s="18">
        <v>11528</v>
      </c>
      <c r="E979" s="18">
        <v>4760976</v>
      </c>
      <c r="F979" s="18">
        <v>1604670</v>
      </c>
      <c r="G979" s="19">
        <v>0.33704644441600001</v>
      </c>
      <c r="H979" s="8">
        <v>6</v>
      </c>
    </row>
    <row r="980" spans="1:8" ht="13.8" thickBot="1" x14ac:dyDescent="0.3">
      <c r="A980" s="6">
        <v>218125281</v>
      </c>
      <c r="B980" s="7" t="s">
        <v>42</v>
      </c>
      <c r="C980" s="6" t="s">
        <v>983</v>
      </c>
      <c r="D980" s="18">
        <v>6038</v>
      </c>
      <c r="E980" s="18">
        <v>2017896</v>
      </c>
      <c r="F980" s="18">
        <v>941912</v>
      </c>
      <c r="G980" s="19">
        <v>0.46677926182700002</v>
      </c>
      <c r="H980" s="8">
        <v>6</v>
      </c>
    </row>
    <row r="981" spans="1:8" ht="13.8" thickBot="1" x14ac:dyDescent="0.3">
      <c r="A981" s="6">
        <v>218125781</v>
      </c>
      <c r="B981" s="7" t="s">
        <v>42</v>
      </c>
      <c r="C981" s="6" t="s">
        <v>984</v>
      </c>
      <c r="D981" s="18">
        <v>6441</v>
      </c>
      <c r="E981" s="18">
        <v>2142826</v>
      </c>
      <c r="F981" s="18">
        <v>1025916</v>
      </c>
      <c r="G981" s="19">
        <v>0.478767752647</v>
      </c>
      <c r="H981" s="8">
        <v>6</v>
      </c>
    </row>
    <row r="982" spans="1:8" ht="13.8" thickBot="1" x14ac:dyDescent="0.3">
      <c r="A982" s="6">
        <v>218152381</v>
      </c>
      <c r="B982" s="7" t="s">
        <v>25</v>
      </c>
      <c r="C982" s="6" t="s">
        <v>985</v>
      </c>
      <c r="D982" s="18">
        <v>9911</v>
      </c>
      <c r="E982" s="18">
        <v>2075399</v>
      </c>
      <c r="F982" s="18">
        <v>919739</v>
      </c>
      <c r="G982" s="19">
        <v>0.44316250085800002</v>
      </c>
      <c r="H982" s="8">
        <v>6</v>
      </c>
    </row>
    <row r="983" spans="1:8" ht="13.8" thickBot="1" x14ac:dyDescent="0.3">
      <c r="A983" s="6">
        <v>218168081</v>
      </c>
      <c r="B983" s="7" t="s">
        <v>28</v>
      </c>
      <c r="C983" s="6" t="s">
        <v>986</v>
      </c>
      <c r="D983" s="18">
        <v>210729</v>
      </c>
      <c r="E983" s="18">
        <v>200035735</v>
      </c>
      <c r="F983" s="18">
        <v>90401575</v>
      </c>
      <c r="G983" s="19">
        <v>0.45192712545300001</v>
      </c>
      <c r="H983" s="8">
        <v>1</v>
      </c>
    </row>
    <row r="984" spans="1:8" ht="13.8" thickBot="1" x14ac:dyDescent="0.3">
      <c r="A984" s="6">
        <v>218205282</v>
      </c>
      <c r="B984" s="7" t="s">
        <v>20</v>
      </c>
      <c r="C984" s="6" t="s">
        <v>987</v>
      </c>
      <c r="D984" s="18">
        <v>24754</v>
      </c>
      <c r="E984" s="18">
        <v>6576514</v>
      </c>
      <c r="F984" s="18">
        <v>2347787</v>
      </c>
      <c r="G984" s="19">
        <v>0.356995671987</v>
      </c>
      <c r="H984" s="8">
        <v>6</v>
      </c>
    </row>
    <row r="985" spans="1:8" ht="13.8" thickBot="1" x14ac:dyDescent="0.3">
      <c r="A985" s="6">
        <v>218305483</v>
      </c>
      <c r="B985" s="7" t="s">
        <v>20</v>
      </c>
      <c r="C985" s="6" t="s">
        <v>979</v>
      </c>
      <c r="D985" s="18">
        <v>9947</v>
      </c>
      <c r="E985" s="18">
        <v>2060814</v>
      </c>
      <c r="F985" s="18">
        <v>1446239</v>
      </c>
      <c r="G985" s="19">
        <v>0.70178043842299997</v>
      </c>
      <c r="H985" s="8">
        <v>6</v>
      </c>
    </row>
    <row r="986" spans="1:8" ht="13.8" thickBot="1" x14ac:dyDescent="0.3">
      <c r="A986" s="6">
        <v>218313683</v>
      </c>
      <c r="B986" s="7" t="s">
        <v>36</v>
      </c>
      <c r="C986" s="6" t="s">
        <v>458</v>
      </c>
      <c r="D986" s="18">
        <v>22409</v>
      </c>
      <c r="E986" s="18">
        <v>6080513</v>
      </c>
      <c r="F986" s="18">
        <v>1793720</v>
      </c>
      <c r="G986" s="19">
        <v>0.294994860887</v>
      </c>
      <c r="H986" s="8">
        <v>6</v>
      </c>
    </row>
    <row r="987" spans="1:8" ht="13.8" thickBot="1" x14ac:dyDescent="0.3">
      <c r="A987" s="6">
        <v>218325183</v>
      </c>
      <c r="B987" s="7" t="s">
        <v>42</v>
      </c>
      <c r="C987" s="6" t="s">
        <v>988</v>
      </c>
      <c r="D987" s="18">
        <v>22278</v>
      </c>
      <c r="E987" s="18">
        <v>8707451</v>
      </c>
      <c r="F987" s="18">
        <v>2840439</v>
      </c>
      <c r="G987" s="19">
        <v>0.32620787620500002</v>
      </c>
      <c r="H987" s="8">
        <v>6</v>
      </c>
    </row>
    <row r="988" spans="1:8" ht="13.8" thickBot="1" x14ac:dyDescent="0.3">
      <c r="A988" s="6">
        <v>218325483</v>
      </c>
      <c r="B988" s="7" t="s">
        <v>42</v>
      </c>
      <c r="C988" s="6" t="s">
        <v>979</v>
      </c>
      <c r="D988" s="18">
        <v>2464</v>
      </c>
      <c r="E988" s="18">
        <v>2180152</v>
      </c>
      <c r="F988" s="18">
        <v>928254</v>
      </c>
      <c r="G988" s="19">
        <v>0.42577490210500002</v>
      </c>
      <c r="H988" s="8">
        <v>6</v>
      </c>
    </row>
    <row r="989" spans="1:8" ht="13.8" thickBot="1" x14ac:dyDescent="0.3">
      <c r="A989" s="6">
        <v>218341483</v>
      </c>
      <c r="B989" s="7" t="s">
        <v>44</v>
      </c>
      <c r="C989" s="6" t="s">
        <v>989</v>
      </c>
      <c r="D989" s="18">
        <v>6573</v>
      </c>
      <c r="E989" s="18">
        <v>1768159</v>
      </c>
      <c r="F989" s="18">
        <v>909344</v>
      </c>
      <c r="G989" s="19">
        <v>0.51428860425900003</v>
      </c>
      <c r="H989" s="8">
        <v>6</v>
      </c>
    </row>
    <row r="990" spans="1:8" ht="13.8" thickBot="1" x14ac:dyDescent="0.3">
      <c r="A990" s="6">
        <v>218350683</v>
      </c>
      <c r="B990" s="7" t="s">
        <v>24</v>
      </c>
      <c r="C990" s="6" t="s">
        <v>990</v>
      </c>
      <c r="D990" s="18">
        <v>8865</v>
      </c>
      <c r="E990" s="18">
        <v>2341655</v>
      </c>
      <c r="F990" s="18">
        <v>1252571</v>
      </c>
      <c r="G990" s="19">
        <v>0.53490841388699994</v>
      </c>
      <c r="H990" s="8">
        <v>6</v>
      </c>
    </row>
    <row r="991" spans="1:8" ht="13.8" thickBot="1" x14ac:dyDescent="0.3">
      <c r="A991" s="6">
        <v>218352083</v>
      </c>
      <c r="B991" s="7" t="s">
        <v>25</v>
      </c>
      <c r="C991" s="6" t="s">
        <v>991</v>
      </c>
      <c r="D991" s="18">
        <v>6301</v>
      </c>
      <c r="E991" s="18">
        <v>1319398</v>
      </c>
      <c r="F991" s="18">
        <v>760520</v>
      </c>
      <c r="G991" s="19">
        <v>0.57641440629899998</v>
      </c>
      <c r="H991" s="8">
        <v>6</v>
      </c>
    </row>
    <row r="992" spans="1:8" ht="13.8" thickBot="1" x14ac:dyDescent="0.3">
      <c r="A992" s="6">
        <v>218405284</v>
      </c>
      <c r="B992" s="7" t="s">
        <v>20</v>
      </c>
      <c r="C992" s="6" t="s">
        <v>992</v>
      </c>
      <c r="D992" s="18">
        <v>20700</v>
      </c>
      <c r="E992" s="18">
        <v>3109289</v>
      </c>
      <c r="F992" s="18">
        <v>1845978</v>
      </c>
      <c r="G992" s="19">
        <v>0.59369778633100001</v>
      </c>
      <c r="H992" s="8">
        <v>6</v>
      </c>
    </row>
    <row r="993" spans="1:8" ht="13.8" thickBot="1" x14ac:dyDescent="0.3">
      <c r="A993" s="6">
        <v>218468684</v>
      </c>
      <c r="B993" s="7" t="s">
        <v>28</v>
      </c>
      <c r="C993" s="6" t="s">
        <v>993</v>
      </c>
      <c r="D993" s="18">
        <v>4289</v>
      </c>
      <c r="E993" s="18">
        <v>1693995</v>
      </c>
      <c r="F993" s="18">
        <v>831983</v>
      </c>
      <c r="G993" s="19">
        <v>0.49113664030999998</v>
      </c>
      <c r="H993" s="8">
        <v>6</v>
      </c>
    </row>
    <row r="994" spans="1:8" ht="13.8" thickBot="1" x14ac:dyDescent="0.3">
      <c r="A994" s="6">
        <v>218505585</v>
      </c>
      <c r="B994" s="7" t="s">
        <v>20</v>
      </c>
      <c r="C994" s="6" t="s">
        <v>994</v>
      </c>
      <c r="D994" s="18">
        <v>14440</v>
      </c>
      <c r="E994" s="18">
        <v>4935182</v>
      </c>
      <c r="F994" s="18">
        <v>3439724</v>
      </c>
      <c r="G994" s="19">
        <v>0.69698017835600001</v>
      </c>
      <c r="H994" s="8">
        <v>6</v>
      </c>
    </row>
    <row r="995" spans="1:8" ht="13.8" thickBot="1" x14ac:dyDescent="0.3">
      <c r="A995" s="6">
        <v>218505885</v>
      </c>
      <c r="B995" s="7" t="s">
        <v>20</v>
      </c>
      <c r="C995" s="6" t="s">
        <v>995</v>
      </c>
      <c r="D995" s="18">
        <v>7681</v>
      </c>
      <c r="E995" s="18">
        <v>2277238</v>
      </c>
      <c r="F995" s="18">
        <v>1473766</v>
      </c>
      <c r="G995" s="19">
        <v>0.64717257022800001</v>
      </c>
      <c r="H995" s="8">
        <v>6</v>
      </c>
    </row>
    <row r="996" spans="1:8" ht="13.8" thickBot="1" x14ac:dyDescent="0.3">
      <c r="A996" s="6">
        <v>218515185</v>
      </c>
      <c r="B996" s="7" t="s">
        <v>37</v>
      </c>
      <c r="C996" s="6" t="s">
        <v>996</v>
      </c>
      <c r="D996" s="18">
        <v>5865</v>
      </c>
      <c r="E996" s="18">
        <v>1889533</v>
      </c>
      <c r="F996" s="18">
        <v>1242287</v>
      </c>
      <c r="G996" s="19">
        <v>0.65745717287000005</v>
      </c>
      <c r="H996" s="8">
        <v>6</v>
      </c>
    </row>
    <row r="997" spans="1:8" ht="13.8" thickBot="1" x14ac:dyDescent="0.3">
      <c r="A997" s="6">
        <v>218518785</v>
      </c>
      <c r="B997" s="7" t="s">
        <v>39</v>
      </c>
      <c r="C997" s="6" t="s">
        <v>997</v>
      </c>
      <c r="D997" s="18">
        <v>6346</v>
      </c>
      <c r="E997" s="18">
        <v>1929549</v>
      </c>
      <c r="F997" s="18">
        <v>1406269</v>
      </c>
      <c r="G997" s="19">
        <v>0.72880709171199998</v>
      </c>
      <c r="H997" s="8">
        <v>6</v>
      </c>
    </row>
    <row r="998" spans="1:8" ht="13.8" thickBot="1" x14ac:dyDescent="0.3">
      <c r="A998" s="6">
        <v>218519585</v>
      </c>
      <c r="B998" s="7" t="s">
        <v>22</v>
      </c>
      <c r="C998" s="6" t="s">
        <v>998</v>
      </c>
      <c r="D998" s="18">
        <v>17569</v>
      </c>
      <c r="E998" s="18">
        <v>1861364</v>
      </c>
      <c r="F998" s="18">
        <v>1143994</v>
      </c>
      <c r="G998" s="19">
        <v>0.61459982395099999</v>
      </c>
      <c r="H998" s="8">
        <v>6</v>
      </c>
    </row>
    <row r="999" spans="1:8" ht="13.8" thickBot="1" x14ac:dyDescent="0.3">
      <c r="A999" s="6">
        <v>218519785</v>
      </c>
      <c r="B999" s="7" t="s">
        <v>22</v>
      </c>
      <c r="C999" s="6" t="s">
        <v>924</v>
      </c>
      <c r="D999" s="18">
        <v>9669</v>
      </c>
      <c r="E999" s="18">
        <v>2519633</v>
      </c>
      <c r="F999" s="18">
        <v>1415495</v>
      </c>
      <c r="G999" s="19">
        <v>0.56178617477399995</v>
      </c>
      <c r="H999" s="8">
        <v>6</v>
      </c>
    </row>
    <row r="1000" spans="1:8" ht="13.8" thickBot="1" x14ac:dyDescent="0.3">
      <c r="A1000" s="6">
        <v>218525785</v>
      </c>
      <c r="B1000" s="7" t="s">
        <v>42</v>
      </c>
      <c r="C1000" s="6" t="s">
        <v>999</v>
      </c>
      <c r="D1000" s="18">
        <v>24206</v>
      </c>
      <c r="E1000" s="18">
        <v>10084388</v>
      </c>
      <c r="F1000" s="18">
        <v>4365541</v>
      </c>
      <c r="G1000" s="19">
        <v>0.432900935411</v>
      </c>
      <c r="H1000" s="8">
        <v>6</v>
      </c>
    </row>
    <row r="1001" spans="1:8" ht="13.8" thickBot="1" x14ac:dyDescent="0.3">
      <c r="A1001" s="6">
        <v>218525885</v>
      </c>
      <c r="B1001" s="7" t="s">
        <v>42</v>
      </c>
      <c r="C1001" s="6" t="s">
        <v>1000</v>
      </c>
      <c r="D1001" s="18">
        <v>12564</v>
      </c>
      <c r="E1001" s="18">
        <v>3440738</v>
      </c>
      <c r="F1001" s="18">
        <v>1301370</v>
      </c>
      <c r="G1001" s="19">
        <v>0.37822410464200001</v>
      </c>
      <c r="H1001" s="8">
        <v>6</v>
      </c>
    </row>
    <row r="1002" spans="1:8" ht="13.8" thickBot="1" x14ac:dyDescent="0.3">
      <c r="A1002" s="6">
        <v>218552385</v>
      </c>
      <c r="B1002" s="7" t="s">
        <v>25</v>
      </c>
      <c r="C1002" s="6" t="s">
        <v>1001</v>
      </c>
      <c r="D1002" s="18">
        <v>6470</v>
      </c>
      <c r="E1002" s="18">
        <v>1188642</v>
      </c>
      <c r="F1002" s="18">
        <v>580590</v>
      </c>
      <c r="G1002" s="19">
        <v>0.48844817280699998</v>
      </c>
      <c r="H1002" s="8">
        <v>6</v>
      </c>
    </row>
    <row r="1003" spans="1:8" ht="13.8" thickBot="1" x14ac:dyDescent="0.3">
      <c r="A1003" s="6">
        <v>218552585</v>
      </c>
      <c r="B1003" s="7" t="s">
        <v>25</v>
      </c>
      <c r="C1003" s="6" t="s">
        <v>1002</v>
      </c>
      <c r="D1003" s="18">
        <v>17219</v>
      </c>
      <c r="E1003" s="18">
        <v>2154009</v>
      </c>
      <c r="F1003" s="18">
        <v>978399</v>
      </c>
      <c r="G1003" s="19">
        <v>0.45422232151000003</v>
      </c>
      <c r="H1003" s="8">
        <v>6</v>
      </c>
    </row>
    <row r="1004" spans="1:8" ht="13.8" thickBot="1" x14ac:dyDescent="0.3">
      <c r="A1004" s="6">
        <v>218552685</v>
      </c>
      <c r="B1004" s="7" t="s">
        <v>25</v>
      </c>
      <c r="C1004" s="6" t="s">
        <v>1003</v>
      </c>
      <c r="D1004" s="18">
        <v>9171</v>
      </c>
      <c r="E1004" s="18">
        <v>2409584</v>
      </c>
      <c r="F1004" s="18">
        <v>984895</v>
      </c>
      <c r="G1004" s="19">
        <v>0.40874066948799997</v>
      </c>
      <c r="H1004" s="8">
        <v>6</v>
      </c>
    </row>
    <row r="1005" spans="1:8" ht="13.8" thickBot="1" x14ac:dyDescent="0.3">
      <c r="A1005" s="6">
        <v>218573585</v>
      </c>
      <c r="B1005" s="7" t="s">
        <v>29</v>
      </c>
      <c r="C1005" s="6" t="s">
        <v>1004</v>
      </c>
      <c r="D1005" s="18">
        <v>23538</v>
      </c>
      <c r="E1005" s="18">
        <v>7042906</v>
      </c>
      <c r="F1005" s="18">
        <v>4177621</v>
      </c>
      <c r="G1005" s="19">
        <v>0.59316724538800003</v>
      </c>
      <c r="H1005" s="8">
        <v>6</v>
      </c>
    </row>
    <row r="1006" spans="1:8" ht="13.8" thickBot="1" x14ac:dyDescent="0.3">
      <c r="A1006" s="6">
        <v>218586885</v>
      </c>
      <c r="B1006" s="7" t="s">
        <v>49</v>
      </c>
      <c r="C1006" s="6" t="s">
        <v>1005</v>
      </c>
      <c r="D1006" s="18">
        <v>24096</v>
      </c>
      <c r="E1006" s="18">
        <v>5335732</v>
      </c>
      <c r="F1006" s="18">
        <v>3640025</v>
      </c>
      <c r="G1006" s="19">
        <v>0.68219786882400002</v>
      </c>
      <c r="H1006" s="8">
        <v>6</v>
      </c>
    </row>
    <row r="1007" spans="1:8" ht="13.8" thickBot="1" x14ac:dyDescent="0.3">
      <c r="A1007" s="6">
        <v>218605686</v>
      </c>
      <c r="B1007" s="7" t="s">
        <v>20</v>
      </c>
      <c r="C1007" s="6" t="s">
        <v>1006</v>
      </c>
      <c r="D1007" s="18">
        <v>37869</v>
      </c>
      <c r="E1007" s="18">
        <v>12153150</v>
      </c>
      <c r="F1007" s="18">
        <v>7305781</v>
      </c>
      <c r="G1007" s="19">
        <v>0.60114300250999997</v>
      </c>
      <c r="H1007" s="8">
        <v>6</v>
      </c>
    </row>
    <row r="1008" spans="1:8" ht="13.8" thickBot="1" x14ac:dyDescent="0.3">
      <c r="A1008" s="6">
        <v>218617486</v>
      </c>
      <c r="B1008" s="7" t="s">
        <v>38</v>
      </c>
      <c r="C1008" s="6" t="s">
        <v>1007</v>
      </c>
      <c r="D1008" s="18">
        <v>21114</v>
      </c>
      <c r="E1008" s="18">
        <v>5630034</v>
      </c>
      <c r="F1008" s="18">
        <v>2121682</v>
      </c>
      <c r="G1008" s="19">
        <v>0.376850664615</v>
      </c>
      <c r="H1008" s="8">
        <v>6</v>
      </c>
    </row>
    <row r="1009" spans="1:8" ht="13.8" thickBot="1" x14ac:dyDescent="0.3">
      <c r="A1009" s="6">
        <v>218623586</v>
      </c>
      <c r="B1009" s="7" t="s">
        <v>41</v>
      </c>
      <c r="C1009" s="6" t="s">
        <v>1008</v>
      </c>
      <c r="D1009" s="18">
        <v>17587</v>
      </c>
      <c r="E1009" s="18">
        <v>2275937</v>
      </c>
      <c r="F1009" s="18">
        <v>1510789</v>
      </c>
      <c r="G1009" s="19">
        <v>0.66380965709600004</v>
      </c>
      <c r="H1009" s="8">
        <v>6</v>
      </c>
    </row>
    <row r="1010" spans="1:8" ht="13.8" thickBot="1" x14ac:dyDescent="0.3">
      <c r="A1010" s="6">
        <v>218625286</v>
      </c>
      <c r="B1010" s="7" t="s">
        <v>42</v>
      </c>
      <c r="C1010" s="6" t="s">
        <v>1009</v>
      </c>
      <c r="D1010" s="18">
        <v>105086</v>
      </c>
      <c r="E1010" s="18">
        <v>124455810</v>
      </c>
      <c r="F1010" s="18">
        <v>26017248</v>
      </c>
      <c r="G1010" s="19">
        <v>0.209048077464</v>
      </c>
      <c r="H1010" s="8">
        <v>1</v>
      </c>
    </row>
    <row r="1011" spans="1:8" ht="13.8" thickBot="1" x14ac:dyDescent="0.3">
      <c r="A1011" s="6">
        <v>218625486</v>
      </c>
      <c r="B1011" s="7" t="s">
        <v>42</v>
      </c>
      <c r="C1011" s="6" t="s">
        <v>1010</v>
      </c>
      <c r="D1011" s="18">
        <v>14532</v>
      </c>
      <c r="E1011" s="18">
        <v>4562599</v>
      </c>
      <c r="F1011" s="18">
        <v>2924939</v>
      </c>
      <c r="G1011" s="19">
        <v>0.64106863737099995</v>
      </c>
      <c r="H1011" s="8">
        <v>6</v>
      </c>
    </row>
    <row r="1012" spans="1:8" ht="13.8" thickBot="1" x14ac:dyDescent="0.3">
      <c r="A1012" s="6">
        <v>218650686</v>
      </c>
      <c r="B1012" s="7" t="s">
        <v>24</v>
      </c>
      <c r="C1012" s="6" t="s">
        <v>1011</v>
      </c>
      <c r="D1012" s="18">
        <v>1243</v>
      </c>
      <c r="E1012" s="18">
        <v>925401</v>
      </c>
      <c r="F1012" s="18">
        <v>517101</v>
      </c>
      <c r="G1012" s="19">
        <v>0.55878585576999995</v>
      </c>
      <c r="H1012" s="8">
        <v>6</v>
      </c>
    </row>
    <row r="1013" spans="1:8" ht="13.8" thickBot="1" x14ac:dyDescent="0.3">
      <c r="A1013" s="6">
        <v>218705887</v>
      </c>
      <c r="B1013" s="7" t="s">
        <v>20</v>
      </c>
      <c r="C1013" s="6" t="s">
        <v>1012</v>
      </c>
      <c r="D1013" s="18">
        <v>42678</v>
      </c>
      <c r="E1013" s="18">
        <v>11798812</v>
      </c>
      <c r="F1013" s="18">
        <v>5548919</v>
      </c>
      <c r="G1013" s="19">
        <v>0.47029471397299999</v>
      </c>
      <c r="H1013" s="8">
        <v>6</v>
      </c>
    </row>
    <row r="1014" spans="1:8" ht="13.8" thickBot="1" x14ac:dyDescent="0.3">
      <c r="A1014" s="6">
        <v>218715087</v>
      </c>
      <c r="B1014" s="7" t="s">
        <v>37</v>
      </c>
      <c r="C1014" s="6" t="s">
        <v>1013</v>
      </c>
      <c r="D1014" s="18">
        <v>7532</v>
      </c>
      <c r="E1014" s="18">
        <v>2131655</v>
      </c>
      <c r="F1014" s="18">
        <v>1098786</v>
      </c>
      <c r="G1014" s="19">
        <v>0.51546144485400003</v>
      </c>
      <c r="H1014" s="8">
        <v>6</v>
      </c>
    </row>
    <row r="1015" spans="1:8" ht="13.8" thickBot="1" x14ac:dyDescent="0.3">
      <c r="A1015" s="6">
        <v>218720787</v>
      </c>
      <c r="B1015" s="7" t="s">
        <v>40</v>
      </c>
      <c r="C1015" s="6" t="s">
        <v>1014</v>
      </c>
      <c r="D1015" s="18">
        <v>16189</v>
      </c>
      <c r="E1015" s="18">
        <v>3135390</v>
      </c>
      <c r="F1015" s="18">
        <v>1350047</v>
      </c>
      <c r="G1015" s="19">
        <v>0.43058344721699998</v>
      </c>
      <c r="H1015" s="8">
        <v>6</v>
      </c>
    </row>
    <row r="1016" spans="1:8" ht="13.8" thickBot="1" x14ac:dyDescent="0.3">
      <c r="A1016" s="6">
        <v>218727787</v>
      </c>
      <c r="B1016" s="7" t="s">
        <v>43</v>
      </c>
      <c r="C1016" s="6" t="s">
        <v>1015</v>
      </c>
      <c r="D1016" s="18">
        <v>17913</v>
      </c>
      <c r="E1016" s="18">
        <v>4325705</v>
      </c>
      <c r="F1016" s="18">
        <v>3274126</v>
      </c>
      <c r="G1016" s="19">
        <v>0.75689995288800005</v>
      </c>
      <c r="H1016" s="8">
        <v>6</v>
      </c>
    </row>
    <row r="1017" spans="1:8" ht="13.8" thickBot="1" x14ac:dyDescent="0.3">
      <c r="A1017" s="6">
        <v>218752287</v>
      </c>
      <c r="B1017" s="7" t="s">
        <v>25</v>
      </c>
      <c r="C1017" s="6" t="s">
        <v>1016</v>
      </c>
      <c r="D1017" s="18">
        <v>7135</v>
      </c>
      <c r="E1017" s="18">
        <v>2446740</v>
      </c>
      <c r="F1017" s="18">
        <v>777755</v>
      </c>
      <c r="G1017" s="19">
        <v>0.31787398457499999</v>
      </c>
      <c r="H1017" s="8">
        <v>6</v>
      </c>
    </row>
    <row r="1018" spans="1:8" ht="13.8" thickBot="1" x14ac:dyDescent="0.3">
      <c r="A1018" s="6">
        <v>218766687</v>
      </c>
      <c r="B1018" s="7" t="s">
        <v>27</v>
      </c>
      <c r="C1018" s="6" t="s">
        <v>1017</v>
      </c>
      <c r="D1018" s="18">
        <v>12434</v>
      </c>
      <c r="E1018" s="18">
        <v>2975262</v>
      </c>
      <c r="F1018" s="18">
        <v>1763519</v>
      </c>
      <c r="G1018" s="19">
        <v>0.59272730350400005</v>
      </c>
      <c r="H1018" s="8">
        <v>6</v>
      </c>
    </row>
    <row r="1019" spans="1:8" ht="13.8" thickBot="1" x14ac:dyDescent="0.3">
      <c r="A1019" s="6">
        <v>218805088</v>
      </c>
      <c r="B1019" s="7" t="s">
        <v>20</v>
      </c>
      <c r="C1019" s="6" t="s">
        <v>1018</v>
      </c>
      <c r="D1019" s="18">
        <v>552154</v>
      </c>
      <c r="E1019" s="18">
        <v>137865713</v>
      </c>
      <c r="F1019" s="18">
        <v>62366941</v>
      </c>
      <c r="G1019" s="19">
        <v>0.45237454771899999</v>
      </c>
      <c r="H1019" s="8">
        <v>1</v>
      </c>
    </row>
    <row r="1020" spans="1:8" ht="13.8" thickBot="1" x14ac:dyDescent="0.3">
      <c r="A1020" s="6">
        <v>218813188</v>
      </c>
      <c r="B1020" s="7" t="s">
        <v>36</v>
      </c>
      <c r="C1020" s="6" t="s">
        <v>1019</v>
      </c>
      <c r="D1020" s="18">
        <v>14302</v>
      </c>
      <c r="E1020" s="18">
        <v>2905452</v>
      </c>
      <c r="F1020" s="18">
        <v>2053857</v>
      </c>
      <c r="G1020" s="19">
        <v>0.70689755678099997</v>
      </c>
      <c r="H1020" s="8">
        <v>6</v>
      </c>
    </row>
    <row r="1021" spans="1:8" ht="13.8" thickBot="1" x14ac:dyDescent="0.3">
      <c r="A1021" s="6">
        <v>218817088</v>
      </c>
      <c r="B1021" s="7" t="s">
        <v>38</v>
      </c>
      <c r="C1021" s="6" t="s">
        <v>1020</v>
      </c>
      <c r="D1021" s="18">
        <v>10650</v>
      </c>
      <c r="E1021" s="18">
        <v>2626842</v>
      </c>
      <c r="F1021" s="18">
        <v>1200614</v>
      </c>
      <c r="G1021" s="19">
        <v>0.45705604553200002</v>
      </c>
      <c r="H1021" s="8">
        <v>6</v>
      </c>
    </row>
    <row r="1022" spans="1:8" ht="13.8" thickBot="1" x14ac:dyDescent="0.3">
      <c r="A1022" s="6">
        <v>218817388</v>
      </c>
      <c r="B1022" s="7" t="s">
        <v>38</v>
      </c>
      <c r="C1022" s="6" t="s">
        <v>1021</v>
      </c>
      <c r="D1022" s="18">
        <v>5882</v>
      </c>
      <c r="E1022" s="18">
        <v>1187445</v>
      </c>
      <c r="F1022" s="18">
        <v>664608</v>
      </c>
      <c r="G1022" s="19">
        <v>0.55969583988100002</v>
      </c>
      <c r="H1022" s="8">
        <v>6</v>
      </c>
    </row>
    <row r="1023" spans="1:8" ht="13.8" thickBot="1" x14ac:dyDescent="0.3">
      <c r="A1023" s="6">
        <v>218825288</v>
      </c>
      <c r="B1023" s="7" t="s">
        <v>42</v>
      </c>
      <c r="C1023" s="6" t="s">
        <v>1022</v>
      </c>
      <c r="D1023" s="18">
        <v>5211</v>
      </c>
      <c r="E1023" s="18">
        <v>2721757</v>
      </c>
      <c r="F1023" s="18">
        <v>1406644</v>
      </c>
      <c r="G1023" s="19">
        <v>0.51681470870900004</v>
      </c>
      <c r="H1023" s="8">
        <v>6</v>
      </c>
    </row>
    <row r="1024" spans="1:8" ht="13.8" thickBot="1" x14ac:dyDescent="0.3">
      <c r="A1024" s="6">
        <v>218825488</v>
      </c>
      <c r="B1024" s="7" t="s">
        <v>42</v>
      </c>
      <c r="C1024" s="6" t="s">
        <v>1023</v>
      </c>
      <c r="D1024" s="18">
        <v>12028</v>
      </c>
      <c r="E1024" s="18">
        <v>8937275</v>
      </c>
      <c r="F1024" s="18">
        <v>3212713</v>
      </c>
      <c r="G1024" s="19">
        <v>0.35947343707000001</v>
      </c>
      <c r="H1024" s="8">
        <v>6</v>
      </c>
    </row>
    <row r="1025" spans="1:8" ht="13.8" thickBot="1" x14ac:dyDescent="0.3">
      <c r="A1025" s="6">
        <v>218847288</v>
      </c>
      <c r="B1025" s="7" t="s">
        <v>45</v>
      </c>
      <c r="C1025" s="6" t="s">
        <v>1024</v>
      </c>
      <c r="D1025" s="18">
        <v>70491</v>
      </c>
      <c r="E1025" s="18">
        <v>5742554</v>
      </c>
      <c r="F1025" s="18">
        <v>3001885</v>
      </c>
      <c r="G1025" s="19">
        <v>0.52274388074800004</v>
      </c>
      <c r="H1025" s="8">
        <v>6</v>
      </c>
    </row>
    <row r="1026" spans="1:8" ht="13.8" thickBot="1" x14ac:dyDescent="0.3">
      <c r="A1026" s="6">
        <v>218852788</v>
      </c>
      <c r="B1026" s="7" t="s">
        <v>25</v>
      </c>
      <c r="C1026" s="6" t="s">
        <v>1025</v>
      </c>
      <c r="D1026" s="18">
        <v>13321</v>
      </c>
      <c r="E1026" s="18">
        <v>3626446</v>
      </c>
      <c r="F1026" s="18">
        <v>1388088</v>
      </c>
      <c r="G1026" s="19">
        <v>0.38276815414400001</v>
      </c>
      <c r="H1026" s="8">
        <v>6</v>
      </c>
    </row>
    <row r="1027" spans="1:8" ht="13.8" thickBot="1" x14ac:dyDescent="0.3">
      <c r="A1027" s="6">
        <v>218866088</v>
      </c>
      <c r="B1027" s="7" t="s">
        <v>27</v>
      </c>
      <c r="C1027" s="6" t="s">
        <v>1026</v>
      </c>
      <c r="D1027" s="18">
        <v>24708</v>
      </c>
      <c r="E1027" s="18">
        <v>4868395</v>
      </c>
      <c r="F1027" s="18">
        <v>2394866</v>
      </c>
      <c r="G1027" s="19">
        <v>0.49192106723700002</v>
      </c>
      <c r="H1027" s="8">
        <v>6</v>
      </c>
    </row>
    <row r="1028" spans="1:8" ht="13.8" thickBot="1" x14ac:dyDescent="0.3">
      <c r="A1028" s="6">
        <v>218915189</v>
      </c>
      <c r="B1028" s="7" t="s">
        <v>37</v>
      </c>
      <c r="C1028" s="6" t="s">
        <v>1027</v>
      </c>
      <c r="D1028" s="18">
        <v>4655</v>
      </c>
      <c r="E1028" s="18">
        <v>1514447</v>
      </c>
      <c r="F1028" s="18">
        <v>698866</v>
      </c>
      <c r="G1028" s="19">
        <v>0.46146613359400002</v>
      </c>
      <c r="H1028" s="8">
        <v>6</v>
      </c>
    </row>
    <row r="1029" spans="1:8" ht="13.8" thickBot="1" x14ac:dyDescent="0.3">
      <c r="A1029" s="6">
        <v>218923189</v>
      </c>
      <c r="B1029" s="7" t="s">
        <v>41</v>
      </c>
      <c r="C1029" s="6" t="s">
        <v>1028</v>
      </c>
      <c r="D1029" s="18">
        <v>60521</v>
      </c>
      <c r="E1029" s="18">
        <v>7959578</v>
      </c>
      <c r="F1029" s="18">
        <v>3335354</v>
      </c>
      <c r="G1029" s="19">
        <v>0.41903653740800001</v>
      </c>
      <c r="H1029" s="8">
        <v>6</v>
      </c>
    </row>
    <row r="1030" spans="1:8" ht="13.8" thickBot="1" x14ac:dyDescent="0.3">
      <c r="A1030" s="6">
        <v>218968689</v>
      </c>
      <c r="B1030" s="7" t="s">
        <v>28</v>
      </c>
      <c r="C1030" s="6" t="s">
        <v>1029</v>
      </c>
      <c r="D1030" s="18">
        <v>33593</v>
      </c>
      <c r="E1030" s="18">
        <v>6552932</v>
      </c>
      <c r="F1030" s="18">
        <v>3788321</v>
      </c>
      <c r="G1030" s="19">
        <v>0.578110814094</v>
      </c>
      <c r="H1030" s="8">
        <v>6</v>
      </c>
    </row>
    <row r="1031" spans="1:8" ht="13.8" thickBot="1" x14ac:dyDescent="0.3">
      <c r="A1031" s="6">
        <v>219005190</v>
      </c>
      <c r="B1031" s="7" t="s">
        <v>20</v>
      </c>
      <c r="C1031" s="6" t="s">
        <v>1030</v>
      </c>
      <c r="D1031" s="18">
        <v>9936</v>
      </c>
      <c r="E1031" s="18">
        <v>3574593</v>
      </c>
      <c r="F1031" s="18">
        <v>1863437</v>
      </c>
      <c r="G1031" s="19">
        <v>0.52130049466999995</v>
      </c>
      <c r="H1031" s="8">
        <v>6</v>
      </c>
    </row>
    <row r="1032" spans="1:8" ht="13.8" thickBot="1" x14ac:dyDescent="0.3">
      <c r="A1032" s="6">
        <v>219005490</v>
      </c>
      <c r="B1032" s="7" t="s">
        <v>20</v>
      </c>
      <c r="C1032" s="6" t="s">
        <v>1031</v>
      </c>
      <c r="D1032" s="18">
        <v>44118</v>
      </c>
      <c r="E1032" s="18">
        <v>8737399</v>
      </c>
      <c r="F1032" s="18">
        <v>4330361</v>
      </c>
      <c r="G1032" s="19">
        <v>0.49561214447000002</v>
      </c>
      <c r="H1032" s="8">
        <v>6</v>
      </c>
    </row>
    <row r="1033" spans="1:8" ht="13.8" thickBot="1" x14ac:dyDescent="0.3">
      <c r="A1033" s="6">
        <v>219005690</v>
      </c>
      <c r="B1033" s="7" t="s">
        <v>20</v>
      </c>
      <c r="C1033" s="6" t="s">
        <v>1032</v>
      </c>
      <c r="D1033" s="18">
        <v>12324</v>
      </c>
      <c r="E1033" s="18">
        <v>2688633</v>
      </c>
      <c r="F1033" s="18">
        <v>1989334</v>
      </c>
      <c r="G1033" s="19">
        <v>0.73990535735999996</v>
      </c>
      <c r="H1033" s="8">
        <v>6</v>
      </c>
    </row>
    <row r="1034" spans="1:8" ht="13.8" thickBot="1" x14ac:dyDescent="0.3">
      <c r="A1034" s="6">
        <v>219005790</v>
      </c>
      <c r="B1034" s="7" t="s">
        <v>20</v>
      </c>
      <c r="C1034" s="6" t="s">
        <v>1033</v>
      </c>
      <c r="D1034" s="18">
        <v>27995</v>
      </c>
      <c r="E1034" s="18">
        <v>3919384</v>
      </c>
      <c r="F1034" s="18">
        <v>2570717</v>
      </c>
      <c r="G1034" s="19">
        <v>0.65589821338599996</v>
      </c>
      <c r="H1034" s="8">
        <v>6</v>
      </c>
    </row>
    <row r="1035" spans="1:8" ht="13.8" thickBot="1" x14ac:dyDescent="0.3">
      <c r="A1035" s="6">
        <v>219015690</v>
      </c>
      <c r="B1035" s="7" t="s">
        <v>37</v>
      </c>
      <c r="C1035" s="6" t="s">
        <v>945</v>
      </c>
      <c r="D1035" s="18">
        <v>3498</v>
      </c>
      <c r="E1035" s="18">
        <v>5179794</v>
      </c>
      <c r="F1035" s="18">
        <v>1328781</v>
      </c>
      <c r="G1035" s="19">
        <v>0.25653162598599999</v>
      </c>
      <c r="H1035" s="8">
        <v>6</v>
      </c>
    </row>
    <row r="1036" spans="1:8" ht="13.8" thickBot="1" x14ac:dyDescent="0.3">
      <c r="A1036" s="6">
        <v>219015790</v>
      </c>
      <c r="B1036" s="7" t="s">
        <v>37</v>
      </c>
      <c r="C1036" s="6" t="s">
        <v>1034</v>
      </c>
      <c r="D1036" s="18">
        <v>5792</v>
      </c>
      <c r="E1036" s="18">
        <v>1668774</v>
      </c>
      <c r="F1036" s="18">
        <v>768077</v>
      </c>
      <c r="G1036" s="19">
        <v>0.46026423573399999</v>
      </c>
      <c r="H1036" s="8">
        <v>6</v>
      </c>
    </row>
    <row r="1037" spans="1:8" ht="13.8" thickBot="1" x14ac:dyDescent="0.3">
      <c r="A1037" s="6">
        <v>219019290</v>
      </c>
      <c r="B1037" s="7" t="s">
        <v>22</v>
      </c>
      <c r="C1037" s="6" t="s">
        <v>457</v>
      </c>
      <c r="D1037" s="18">
        <v>5303</v>
      </c>
      <c r="E1037" s="18">
        <v>1599319</v>
      </c>
      <c r="F1037" s="18">
        <v>1076353</v>
      </c>
      <c r="G1037" s="19">
        <v>0.67300707101799995</v>
      </c>
      <c r="H1037" s="8">
        <v>6</v>
      </c>
    </row>
    <row r="1038" spans="1:8" ht="13.8" thickBot="1" x14ac:dyDescent="0.3">
      <c r="A1038" s="6">
        <v>219025290</v>
      </c>
      <c r="B1038" s="7" t="s">
        <v>42</v>
      </c>
      <c r="C1038" s="6" t="s">
        <v>1035</v>
      </c>
      <c r="D1038" s="18">
        <v>154143</v>
      </c>
      <c r="E1038" s="18">
        <v>48625265</v>
      </c>
      <c r="F1038" s="18">
        <v>22983987</v>
      </c>
      <c r="G1038" s="19">
        <v>0.47267583012499997</v>
      </c>
      <c r="H1038" s="8">
        <v>2</v>
      </c>
    </row>
    <row r="1039" spans="1:8" ht="13.8" thickBot="1" x14ac:dyDescent="0.3">
      <c r="A1039" s="6">
        <v>219044090</v>
      </c>
      <c r="B1039" s="7" t="s">
        <v>23</v>
      </c>
      <c r="C1039" s="6" t="s">
        <v>1036</v>
      </c>
      <c r="D1039" s="18">
        <v>42060</v>
      </c>
      <c r="E1039" s="18">
        <v>4468009</v>
      </c>
      <c r="F1039" s="18">
        <v>3403387</v>
      </c>
      <c r="G1039" s="19">
        <v>0.76172339916200005</v>
      </c>
      <c r="H1039" s="8">
        <v>6</v>
      </c>
    </row>
    <row r="1040" spans="1:8" ht="13.8" thickBot="1" x14ac:dyDescent="0.3">
      <c r="A1040" s="6">
        <v>219050590</v>
      </c>
      <c r="B1040" s="7" t="s">
        <v>24</v>
      </c>
      <c r="C1040" s="6" t="s">
        <v>1037</v>
      </c>
      <c r="D1040" s="18">
        <v>12874</v>
      </c>
      <c r="E1040" s="18">
        <v>5200425</v>
      </c>
      <c r="F1040" s="18">
        <v>2403976</v>
      </c>
      <c r="G1040" s="19">
        <v>0.46226528286899998</v>
      </c>
      <c r="H1040" s="8">
        <v>6</v>
      </c>
    </row>
    <row r="1041" spans="1:8" ht="13.8" thickBot="1" x14ac:dyDescent="0.3">
      <c r="A1041" s="6">
        <v>219052390</v>
      </c>
      <c r="B1041" s="7" t="s">
        <v>25</v>
      </c>
      <c r="C1041" s="6" t="s">
        <v>1038</v>
      </c>
      <c r="D1041" s="18">
        <v>7460</v>
      </c>
      <c r="E1041" s="18">
        <v>2944790</v>
      </c>
      <c r="F1041" s="18">
        <v>1461299</v>
      </c>
      <c r="G1041" s="19">
        <v>0.49623200297300002</v>
      </c>
      <c r="H1041" s="8">
        <v>6</v>
      </c>
    </row>
    <row r="1042" spans="1:8" ht="13.8" thickBot="1" x14ac:dyDescent="0.3">
      <c r="A1042" s="6">
        <v>219068190</v>
      </c>
      <c r="B1042" s="7" t="s">
        <v>28</v>
      </c>
      <c r="C1042" s="6" t="s">
        <v>1039</v>
      </c>
      <c r="D1042" s="18">
        <v>34403</v>
      </c>
      <c r="E1042" s="18">
        <v>9679319</v>
      </c>
      <c r="F1042" s="18">
        <v>4559013</v>
      </c>
      <c r="G1042" s="19">
        <v>0.47100555896700003</v>
      </c>
      <c r="H1042" s="8">
        <v>6</v>
      </c>
    </row>
    <row r="1043" spans="1:8" ht="13.8" thickBot="1" x14ac:dyDescent="0.3">
      <c r="A1043" s="6">
        <v>219076890</v>
      </c>
      <c r="B1043" s="7" t="s">
        <v>30</v>
      </c>
      <c r="C1043" s="6" t="s">
        <v>1040</v>
      </c>
      <c r="D1043" s="18">
        <v>16197</v>
      </c>
      <c r="E1043" s="18">
        <v>7926951</v>
      </c>
      <c r="F1043" s="18">
        <v>3072565</v>
      </c>
      <c r="G1043" s="19">
        <v>0.38760992884599998</v>
      </c>
      <c r="H1043" s="8">
        <v>6</v>
      </c>
    </row>
    <row r="1044" spans="1:8" ht="13.8" thickBot="1" x14ac:dyDescent="0.3">
      <c r="A1044" s="6">
        <v>219105091</v>
      </c>
      <c r="B1044" s="7" t="s">
        <v>20</v>
      </c>
      <c r="C1044" s="6" t="s">
        <v>1041</v>
      </c>
      <c r="D1044" s="18">
        <v>10284</v>
      </c>
      <c r="E1044" s="18">
        <v>2876232</v>
      </c>
      <c r="F1044" s="18">
        <v>1445412</v>
      </c>
      <c r="G1044" s="19">
        <v>0.50253665447200002</v>
      </c>
      <c r="H1044" s="8">
        <v>6</v>
      </c>
    </row>
    <row r="1045" spans="1:8" ht="13.8" thickBot="1" x14ac:dyDescent="0.3">
      <c r="A1045" s="6">
        <v>219115491</v>
      </c>
      <c r="B1045" s="7" t="s">
        <v>37</v>
      </c>
      <c r="C1045" s="6" t="s">
        <v>1042</v>
      </c>
      <c r="D1045" s="18">
        <v>16446</v>
      </c>
      <c r="E1045" s="18">
        <v>18501507</v>
      </c>
      <c r="F1045" s="18">
        <v>4430102</v>
      </c>
      <c r="G1045" s="19">
        <v>0.23944546282199999</v>
      </c>
      <c r="H1045" s="8">
        <v>5</v>
      </c>
    </row>
    <row r="1046" spans="1:8" ht="13.8" thickBot="1" x14ac:dyDescent="0.3">
      <c r="A1046" s="6">
        <v>219141791</v>
      </c>
      <c r="B1046" s="7" t="s">
        <v>44</v>
      </c>
      <c r="C1046" s="6" t="s">
        <v>1043</v>
      </c>
      <c r="D1046" s="18">
        <v>17729</v>
      </c>
      <c r="E1046" s="18">
        <v>2569089</v>
      </c>
      <c r="F1046" s="18">
        <v>1451278</v>
      </c>
      <c r="G1046" s="19">
        <v>0.56489986181200003</v>
      </c>
      <c r="H1046" s="8">
        <v>6</v>
      </c>
    </row>
    <row r="1047" spans="1:8" ht="13.8" thickBot="1" x14ac:dyDescent="0.3">
      <c r="A1047" s="6">
        <v>219205792</v>
      </c>
      <c r="B1047" s="7" t="s">
        <v>20</v>
      </c>
      <c r="C1047" s="6" t="s">
        <v>1044</v>
      </c>
      <c r="D1047" s="18">
        <v>6231</v>
      </c>
      <c r="E1047" s="18">
        <v>4007632</v>
      </c>
      <c r="F1047" s="18">
        <v>2133862</v>
      </c>
      <c r="G1047" s="19">
        <v>0.53244960308</v>
      </c>
      <c r="H1047" s="8">
        <v>6</v>
      </c>
    </row>
    <row r="1048" spans="1:8" ht="13.8" thickBot="1" x14ac:dyDescent="0.3">
      <c r="A1048" s="6">
        <v>219215092</v>
      </c>
      <c r="B1048" s="7" t="s">
        <v>37</v>
      </c>
      <c r="C1048" s="6" t="s">
        <v>1045</v>
      </c>
      <c r="D1048" s="18">
        <v>1935</v>
      </c>
      <c r="E1048" s="18">
        <v>1791148</v>
      </c>
      <c r="F1048" s="18">
        <v>632906</v>
      </c>
      <c r="G1048" s="19">
        <v>0.353352159261</v>
      </c>
      <c r="H1048" s="8">
        <v>6</v>
      </c>
    </row>
    <row r="1049" spans="1:8" ht="13.8" thickBot="1" x14ac:dyDescent="0.3">
      <c r="A1049" s="6">
        <v>219218592</v>
      </c>
      <c r="B1049" s="7" t="s">
        <v>39</v>
      </c>
      <c r="C1049" s="6" t="s">
        <v>1037</v>
      </c>
      <c r="D1049" s="18">
        <v>26282</v>
      </c>
      <c r="E1049" s="18">
        <v>4220884</v>
      </c>
      <c r="F1049" s="18">
        <v>2063895</v>
      </c>
      <c r="G1049" s="19">
        <v>0.488972216844</v>
      </c>
      <c r="H1049" s="8">
        <v>6</v>
      </c>
    </row>
    <row r="1050" spans="1:8" ht="13.8" thickBot="1" x14ac:dyDescent="0.3">
      <c r="A1050" s="6">
        <v>219247692</v>
      </c>
      <c r="B1050" s="7" t="s">
        <v>45</v>
      </c>
      <c r="C1050" s="6" t="s">
        <v>1046</v>
      </c>
      <c r="D1050" s="18">
        <v>20696</v>
      </c>
      <c r="E1050" s="18">
        <v>2696648</v>
      </c>
      <c r="F1050" s="18">
        <v>1186337</v>
      </c>
      <c r="G1050" s="19">
        <v>0.43993023037899998</v>
      </c>
      <c r="H1050" s="8">
        <v>6</v>
      </c>
    </row>
    <row r="1051" spans="1:8" ht="13.8" thickBot="1" x14ac:dyDescent="0.3">
      <c r="A1051" s="6">
        <v>219268092</v>
      </c>
      <c r="B1051" s="7" t="s">
        <v>28</v>
      </c>
      <c r="C1051" s="6" t="s">
        <v>1047</v>
      </c>
      <c r="D1051" s="18">
        <v>6061</v>
      </c>
      <c r="E1051" s="18">
        <v>3676828</v>
      </c>
      <c r="F1051" s="18">
        <v>1409309</v>
      </c>
      <c r="G1051" s="19">
        <v>0.38329479098300001</v>
      </c>
      <c r="H1051" s="8">
        <v>6</v>
      </c>
    </row>
    <row r="1052" spans="1:8" ht="13.8" thickBot="1" x14ac:dyDescent="0.3">
      <c r="A1052" s="6">
        <v>219305093</v>
      </c>
      <c r="B1052" s="7" t="s">
        <v>20</v>
      </c>
      <c r="C1052" s="6" t="s">
        <v>1048</v>
      </c>
      <c r="D1052" s="18">
        <v>15896</v>
      </c>
      <c r="E1052" s="18">
        <v>3276112</v>
      </c>
      <c r="F1052" s="18">
        <v>1990209</v>
      </c>
      <c r="G1052" s="19">
        <v>0.60749113559699996</v>
      </c>
      <c r="H1052" s="8">
        <v>6</v>
      </c>
    </row>
    <row r="1053" spans="1:8" ht="13.8" thickBot="1" x14ac:dyDescent="0.3">
      <c r="A1053" s="6">
        <v>219305893</v>
      </c>
      <c r="B1053" s="7" t="s">
        <v>20</v>
      </c>
      <c r="C1053" s="6" t="s">
        <v>1049</v>
      </c>
      <c r="D1053" s="18">
        <v>20110</v>
      </c>
      <c r="E1053" s="18">
        <v>11121010</v>
      </c>
      <c r="F1053" s="18">
        <v>4952400</v>
      </c>
      <c r="G1053" s="19">
        <v>0.44531926512699999</v>
      </c>
      <c r="H1053" s="8">
        <v>6</v>
      </c>
    </row>
    <row r="1054" spans="1:8" ht="13.8" thickBot="1" x14ac:dyDescent="0.3">
      <c r="A1054" s="6">
        <v>219315293</v>
      </c>
      <c r="B1054" s="7" t="s">
        <v>37</v>
      </c>
      <c r="C1054" s="6" t="s">
        <v>1050</v>
      </c>
      <c r="D1054" s="18">
        <v>2778</v>
      </c>
      <c r="E1054" s="18">
        <v>1967222</v>
      </c>
      <c r="F1054" s="18">
        <v>1045061</v>
      </c>
      <c r="G1054" s="19">
        <v>0.53123694658200005</v>
      </c>
      <c r="H1054" s="8">
        <v>6</v>
      </c>
    </row>
    <row r="1055" spans="1:8" ht="13.8" thickBot="1" x14ac:dyDescent="0.3">
      <c r="A1055" s="6">
        <v>219315693</v>
      </c>
      <c r="B1055" s="7" t="s">
        <v>37</v>
      </c>
      <c r="C1055" s="6" t="s">
        <v>1051</v>
      </c>
      <c r="D1055" s="18">
        <v>13325</v>
      </c>
      <c r="E1055" s="18">
        <v>2204275</v>
      </c>
      <c r="F1055" s="18">
        <v>1345686</v>
      </c>
      <c r="G1055" s="19">
        <v>0.61048918962400001</v>
      </c>
      <c r="H1055" s="8">
        <v>6</v>
      </c>
    </row>
    <row r="1056" spans="1:8" ht="13.8" thickBot="1" x14ac:dyDescent="0.3">
      <c r="A1056" s="6">
        <v>219319693</v>
      </c>
      <c r="B1056" s="7" t="s">
        <v>22</v>
      </c>
      <c r="C1056" s="6" t="s">
        <v>1052</v>
      </c>
      <c r="D1056" s="18">
        <v>11062</v>
      </c>
      <c r="E1056" s="18">
        <v>2979049</v>
      </c>
      <c r="F1056" s="18">
        <v>1691472</v>
      </c>
      <c r="G1056" s="19">
        <v>0.56778925657199997</v>
      </c>
      <c r="H1056" s="8">
        <v>6</v>
      </c>
    </row>
    <row r="1057" spans="1:8" ht="13.8" thickBot="1" x14ac:dyDescent="0.3">
      <c r="A1057" s="6">
        <v>219325293</v>
      </c>
      <c r="B1057" s="7" t="s">
        <v>42</v>
      </c>
      <c r="C1057" s="6" t="s">
        <v>1053</v>
      </c>
      <c r="D1057" s="18">
        <v>4405</v>
      </c>
      <c r="E1057" s="18">
        <v>2217007</v>
      </c>
      <c r="F1057" s="18">
        <v>1959988</v>
      </c>
      <c r="G1057" s="19">
        <v>0.88406938314399997</v>
      </c>
      <c r="H1057" s="8">
        <v>6</v>
      </c>
    </row>
    <row r="1058" spans="1:8" ht="13.8" thickBot="1" x14ac:dyDescent="0.3">
      <c r="A1058" s="6">
        <v>219325793</v>
      </c>
      <c r="B1058" s="7" t="s">
        <v>42</v>
      </c>
      <c r="C1058" s="6" t="s">
        <v>1054</v>
      </c>
      <c r="D1058" s="18">
        <v>8654</v>
      </c>
      <c r="E1058" s="18">
        <v>3507297</v>
      </c>
      <c r="F1058" s="18">
        <v>1698688</v>
      </c>
      <c r="G1058" s="19">
        <v>0.484329670667</v>
      </c>
      <c r="H1058" s="8">
        <v>6</v>
      </c>
    </row>
    <row r="1059" spans="1:8" ht="13.8" thickBot="1" x14ac:dyDescent="0.3">
      <c r="A1059" s="6">
        <v>219415494</v>
      </c>
      <c r="B1059" s="7" t="s">
        <v>37</v>
      </c>
      <c r="C1059" s="6" t="s">
        <v>1055</v>
      </c>
      <c r="D1059" s="18">
        <v>5217</v>
      </c>
      <c r="E1059" s="18">
        <v>1714140</v>
      </c>
      <c r="F1059" s="18">
        <v>758410</v>
      </c>
      <c r="G1059" s="19">
        <v>0.44244343042299999</v>
      </c>
      <c r="H1059" s="8">
        <v>6</v>
      </c>
    </row>
    <row r="1060" spans="1:8" ht="13.8" thickBot="1" x14ac:dyDescent="0.3">
      <c r="A1060" s="6">
        <v>219452694</v>
      </c>
      <c r="B1060" s="7" t="s">
        <v>25</v>
      </c>
      <c r="C1060" s="6" t="s">
        <v>1056</v>
      </c>
      <c r="D1060" s="18">
        <v>6820</v>
      </c>
      <c r="E1060" s="18">
        <v>2464113</v>
      </c>
      <c r="F1060" s="18">
        <v>969181</v>
      </c>
      <c r="G1060" s="19">
        <v>0.393318414688</v>
      </c>
      <c r="H1060" s="8">
        <v>6</v>
      </c>
    </row>
    <row r="1061" spans="1:8" ht="13.8" thickBot="1" x14ac:dyDescent="0.3">
      <c r="A1061" s="6">
        <v>219463594</v>
      </c>
      <c r="B1061" s="7" t="s">
        <v>26</v>
      </c>
      <c r="C1061" s="6" t="s">
        <v>1057</v>
      </c>
      <c r="D1061" s="18">
        <v>31142</v>
      </c>
      <c r="E1061" s="18">
        <v>8073044</v>
      </c>
      <c r="F1061" s="18">
        <v>4126082</v>
      </c>
      <c r="G1061" s="19">
        <v>0.51109373569399996</v>
      </c>
      <c r="H1061" s="8">
        <v>6</v>
      </c>
    </row>
    <row r="1062" spans="1:8" ht="13.8" thickBot="1" x14ac:dyDescent="0.3">
      <c r="A1062" s="6">
        <v>219505495</v>
      </c>
      <c r="B1062" s="7" t="s">
        <v>20</v>
      </c>
      <c r="C1062" s="6" t="s">
        <v>1058</v>
      </c>
      <c r="D1062" s="18">
        <v>27354</v>
      </c>
      <c r="E1062" s="18">
        <v>3166831</v>
      </c>
      <c r="F1062" s="18">
        <v>1671100</v>
      </c>
      <c r="G1062" s="19">
        <v>0.52768838405600005</v>
      </c>
      <c r="H1062" s="8">
        <v>6</v>
      </c>
    </row>
    <row r="1063" spans="1:8" ht="13.8" thickBot="1" x14ac:dyDescent="0.3">
      <c r="A1063" s="6">
        <v>219505895</v>
      </c>
      <c r="B1063" s="7" t="s">
        <v>20</v>
      </c>
      <c r="C1063" s="6" t="s">
        <v>1059</v>
      </c>
      <c r="D1063" s="18">
        <v>25703</v>
      </c>
      <c r="E1063" s="18">
        <v>8692700</v>
      </c>
      <c r="F1063" s="18">
        <v>3922155</v>
      </c>
      <c r="G1063" s="19">
        <v>0.45120102167100001</v>
      </c>
      <c r="H1063" s="8">
        <v>6</v>
      </c>
    </row>
    <row r="1064" spans="1:8" ht="13.8" thickBot="1" x14ac:dyDescent="0.3">
      <c r="A1064" s="6">
        <v>219525295</v>
      </c>
      <c r="B1064" s="7" t="s">
        <v>42</v>
      </c>
      <c r="C1064" s="6" t="s">
        <v>1060</v>
      </c>
      <c r="D1064" s="18">
        <v>19376</v>
      </c>
      <c r="E1064" s="18">
        <v>8164485</v>
      </c>
      <c r="F1064" s="18">
        <v>3626419</v>
      </c>
      <c r="G1064" s="19">
        <v>0.44416996836599998</v>
      </c>
      <c r="H1064" s="8">
        <v>6</v>
      </c>
    </row>
    <row r="1065" spans="1:8" ht="13.8" thickBot="1" x14ac:dyDescent="0.3">
      <c r="A1065" s="6">
        <v>219527495</v>
      </c>
      <c r="B1065" s="7" t="s">
        <v>43</v>
      </c>
      <c r="C1065" s="6" t="s">
        <v>1061</v>
      </c>
      <c r="D1065" s="18">
        <v>16642</v>
      </c>
      <c r="E1065" s="18">
        <v>3475697</v>
      </c>
      <c r="F1065" s="18">
        <v>1448755</v>
      </c>
      <c r="G1065" s="19">
        <v>0.41682431101700002</v>
      </c>
      <c r="H1065" s="8">
        <v>6</v>
      </c>
    </row>
    <row r="1066" spans="1:8" ht="13.8" thickBot="1" x14ac:dyDescent="0.3">
      <c r="A1066" s="6">
        <v>219576895</v>
      </c>
      <c r="B1066" s="7" t="s">
        <v>30</v>
      </c>
      <c r="C1066" s="6" t="s">
        <v>1062</v>
      </c>
      <c r="D1066" s="18">
        <v>42407</v>
      </c>
      <c r="E1066" s="18">
        <v>19267590</v>
      </c>
      <c r="F1066" s="18">
        <v>9172740</v>
      </c>
      <c r="G1066" s="19">
        <v>0.47607097029599998</v>
      </c>
      <c r="H1066" s="8">
        <v>5</v>
      </c>
    </row>
    <row r="1067" spans="1:8" ht="13.8" thickBot="1" x14ac:dyDescent="0.3">
      <c r="A1067" s="6">
        <v>219608296</v>
      </c>
      <c r="B1067" s="7" t="s">
        <v>21</v>
      </c>
      <c r="C1067" s="6" t="s">
        <v>1063</v>
      </c>
      <c r="D1067" s="18">
        <v>67021</v>
      </c>
      <c r="E1067" s="18">
        <v>13468385</v>
      </c>
      <c r="F1067" s="18">
        <v>5493447</v>
      </c>
      <c r="G1067" s="19">
        <v>0.40787717699999998</v>
      </c>
      <c r="H1067" s="8">
        <v>5</v>
      </c>
    </row>
    <row r="1068" spans="1:8" ht="13.8" thickBot="1" x14ac:dyDescent="0.3">
      <c r="A1068" s="6">
        <v>219615296</v>
      </c>
      <c r="B1068" s="7" t="s">
        <v>37</v>
      </c>
      <c r="C1068" s="6" t="s">
        <v>1064</v>
      </c>
      <c r="D1068" s="18">
        <v>4851</v>
      </c>
      <c r="E1068" s="18">
        <v>1532446</v>
      </c>
      <c r="F1068" s="18">
        <v>694389</v>
      </c>
      <c r="G1068" s="19">
        <v>0.453124612569</v>
      </c>
      <c r="H1068" s="8">
        <v>6</v>
      </c>
    </row>
    <row r="1069" spans="1:8" ht="13.8" thickBot="1" x14ac:dyDescent="0.3">
      <c r="A1069" s="6">
        <v>219615696</v>
      </c>
      <c r="B1069" s="7" t="s">
        <v>37</v>
      </c>
      <c r="C1069" s="6" t="s">
        <v>1065</v>
      </c>
      <c r="D1069" s="18">
        <v>3212</v>
      </c>
      <c r="E1069" s="18">
        <v>1289520</v>
      </c>
      <c r="F1069" s="18">
        <v>786633</v>
      </c>
      <c r="G1069" s="19">
        <v>0.61001998186100004</v>
      </c>
      <c r="H1069" s="8">
        <v>6</v>
      </c>
    </row>
    <row r="1070" spans="1:8" ht="13.8" thickBot="1" x14ac:dyDescent="0.3">
      <c r="A1070" s="6">
        <v>219641396</v>
      </c>
      <c r="B1070" s="7" t="s">
        <v>44</v>
      </c>
      <c r="C1070" s="6" t="s">
        <v>1066</v>
      </c>
      <c r="D1070" s="18">
        <v>62380</v>
      </c>
      <c r="E1070" s="18">
        <v>7222708</v>
      </c>
      <c r="F1070" s="18">
        <v>3336234</v>
      </c>
      <c r="G1070" s="19">
        <v>0.461909025907</v>
      </c>
      <c r="H1070" s="8">
        <v>6</v>
      </c>
    </row>
    <row r="1071" spans="1:8" ht="13.8" thickBot="1" x14ac:dyDescent="0.3">
      <c r="A1071" s="6">
        <v>219652696</v>
      </c>
      <c r="B1071" s="7" t="s">
        <v>25</v>
      </c>
      <c r="C1071" s="6" t="s">
        <v>1067</v>
      </c>
      <c r="D1071" s="18">
        <v>13242</v>
      </c>
      <c r="E1071" s="18">
        <v>4759589</v>
      </c>
      <c r="F1071" s="18">
        <v>1284403</v>
      </c>
      <c r="G1071" s="19">
        <v>0.26985585689500002</v>
      </c>
      <c r="H1071" s="8">
        <v>6</v>
      </c>
    </row>
    <row r="1072" spans="1:8" ht="13.8" thickBot="1" x14ac:dyDescent="0.3">
      <c r="A1072" s="6">
        <v>219668296</v>
      </c>
      <c r="B1072" s="7" t="s">
        <v>28</v>
      </c>
      <c r="C1072" s="6" t="s">
        <v>1068</v>
      </c>
      <c r="D1072" s="18">
        <v>2891</v>
      </c>
      <c r="E1072" s="18">
        <v>1393270</v>
      </c>
      <c r="F1072" s="18">
        <v>591245</v>
      </c>
      <c r="G1072" s="19">
        <v>0.42435780167499998</v>
      </c>
      <c r="H1072" s="8">
        <v>6</v>
      </c>
    </row>
    <row r="1073" spans="1:8" ht="13.8" thickBot="1" x14ac:dyDescent="0.3">
      <c r="A1073" s="6">
        <v>219705197</v>
      </c>
      <c r="B1073" s="7" t="s">
        <v>20</v>
      </c>
      <c r="C1073" s="6" t="s">
        <v>1069</v>
      </c>
      <c r="D1073" s="18">
        <v>14833</v>
      </c>
      <c r="E1073" s="18">
        <v>3560073</v>
      </c>
      <c r="F1073" s="18">
        <v>2683352</v>
      </c>
      <c r="G1073" s="19">
        <v>0.75373512506399998</v>
      </c>
      <c r="H1073" s="8">
        <v>6</v>
      </c>
    </row>
    <row r="1074" spans="1:8" ht="13.8" thickBot="1" x14ac:dyDescent="0.3">
      <c r="A1074" s="6">
        <v>219705697</v>
      </c>
      <c r="B1074" s="7" t="s">
        <v>20</v>
      </c>
      <c r="C1074" s="6" t="s">
        <v>1070</v>
      </c>
      <c r="D1074" s="18">
        <v>36605</v>
      </c>
      <c r="E1074" s="18">
        <v>10650042</v>
      </c>
      <c r="F1074" s="18">
        <v>4059952</v>
      </c>
      <c r="G1074" s="19">
        <v>0.38121464848499997</v>
      </c>
      <c r="H1074" s="8">
        <v>6</v>
      </c>
    </row>
    <row r="1075" spans="1:8" ht="13.8" thickBot="1" x14ac:dyDescent="0.3">
      <c r="A1075" s="6">
        <v>219715897</v>
      </c>
      <c r="B1075" s="7" t="s">
        <v>37</v>
      </c>
      <c r="C1075" s="6" t="s">
        <v>1071</v>
      </c>
      <c r="D1075" s="18">
        <v>4625</v>
      </c>
      <c r="E1075" s="18">
        <v>2112512</v>
      </c>
      <c r="F1075" s="18">
        <v>886514</v>
      </c>
      <c r="G1075" s="19">
        <v>0.41964921355200002</v>
      </c>
      <c r="H1075" s="8">
        <v>6</v>
      </c>
    </row>
    <row r="1076" spans="1:8" ht="13.8" thickBot="1" x14ac:dyDescent="0.3">
      <c r="A1076" s="6">
        <v>219719397</v>
      </c>
      <c r="B1076" s="7" t="s">
        <v>22</v>
      </c>
      <c r="C1076" s="6" t="s">
        <v>81</v>
      </c>
      <c r="D1076" s="18">
        <v>24642</v>
      </c>
      <c r="E1076" s="18">
        <v>2829476</v>
      </c>
      <c r="F1076" s="18">
        <v>1692923</v>
      </c>
      <c r="G1076" s="19">
        <v>0.59831678867299998</v>
      </c>
      <c r="H1076" s="8">
        <v>6</v>
      </c>
    </row>
    <row r="1077" spans="1:8" ht="13.8" thickBot="1" x14ac:dyDescent="0.3">
      <c r="A1077" s="6">
        <v>219725797</v>
      </c>
      <c r="B1077" s="7" t="s">
        <v>42</v>
      </c>
      <c r="C1077" s="6" t="s">
        <v>1072</v>
      </c>
      <c r="D1077" s="18">
        <v>10531</v>
      </c>
      <c r="E1077" s="18">
        <v>3381544</v>
      </c>
      <c r="F1077" s="18">
        <v>1492897</v>
      </c>
      <c r="G1077" s="19">
        <v>0.44148382544499998</v>
      </c>
      <c r="H1077" s="8">
        <v>6</v>
      </c>
    </row>
    <row r="1078" spans="1:8" ht="13.8" thickBot="1" x14ac:dyDescent="0.3">
      <c r="A1078" s="6">
        <v>219768397</v>
      </c>
      <c r="B1078" s="7" t="s">
        <v>28</v>
      </c>
      <c r="C1078" s="6" t="s">
        <v>1073</v>
      </c>
      <c r="D1078" s="18">
        <v>4917</v>
      </c>
      <c r="E1078" s="18">
        <v>1669079</v>
      </c>
      <c r="F1078" s="18">
        <v>658080</v>
      </c>
      <c r="G1078" s="19">
        <v>0.39427733421299999</v>
      </c>
      <c r="H1078" s="8">
        <v>6</v>
      </c>
    </row>
    <row r="1079" spans="1:8" ht="13.8" thickBot="1" x14ac:dyDescent="0.3">
      <c r="A1079" s="6">
        <v>219776497</v>
      </c>
      <c r="B1079" s="7" t="s">
        <v>30</v>
      </c>
      <c r="C1079" s="6" t="s">
        <v>1074</v>
      </c>
      <c r="D1079" s="18">
        <v>12042</v>
      </c>
      <c r="E1079" s="18">
        <v>4545397</v>
      </c>
      <c r="F1079" s="18">
        <v>2435947</v>
      </c>
      <c r="G1079" s="19">
        <v>0.53591513633700005</v>
      </c>
      <c r="H1079" s="8">
        <v>6</v>
      </c>
    </row>
    <row r="1080" spans="1:8" ht="13.8" thickBot="1" x14ac:dyDescent="0.3">
      <c r="A1080" s="6">
        <v>219819698</v>
      </c>
      <c r="B1080" s="7" t="s">
        <v>22</v>
      </c>
      <c r="C1080" s="6" t="s">
        <v>1075</v>
      </c>
      <c r="D1080" s="18">
        <v>113001</v>
      </c>
      <c r="E1080" s="18">
        <v>18554150</v>
      </c>
      <c r="F1080" s="18">
        <v>11603757</v>
      </c>
      <c r="G1080" s="19">
        <v>0.62539952993299996</v>
      </c>
      <c r="H1080" s="8">
        <v>5</v>
      </c>
    </row>
    <row r="1081" spans="1:8" ht="13.8" thickBot="1" x14ac:dyDescent="0.3">
      <c r="A1081" s="6">
        <v>219825398</v>
      </c>
      <c r="B1081" s="7" t="s">
        <v>42</v>
      </c>
      <c r="C1081" s="6" t="s">
        <v>1076</v>
      </c>
      <c r="D1081" s="18">
        <v>6095</v>
      </c>
      <c r="E1081" s="18">
        <v>2452040</v>
      </c>
      <c r="F1081" s="18">
        <v>1181198</v>
      </c>
      <c r="G1081" s="19">
        <v>0.48172053694700001</v>
      </c>
      <c r="H1081" s="8">
        <v>6</v>
      </c>
    </row>
    <row r="1082" spans="1:8" ht="13.8" thickBot="1" x14ac:dyDescent="0.3">
      <c r="A1082" s="6">
        <v>219825898</v>
      </c>
      <c r="B1082" s="7" t="s">
        <v>42</v>
      </c>
      <c r="C1082" s="6" t="s">
        <v>1077</v>
      </c>
      <c r="D1082" s="18">
        <v>5022</v>
      </c>
      <c r="E1082" s="18">
        <v>1978697</v>
      </c>
      <c r="F1082" s="18">
        <v>906380</v>
      </c>
      <c r="G1082" s="19">
        <v>0.458069115877</v>
      </c>
      <c r="H1082" s="8">
        <v>6</v>
      </c>
    </row>
    <row r="1083" spans="1:8" ht="13.8" thickBot="1" x14ac:dyDescent="0.3">
      <c r="A1083" s="6">
        <v>219844098</v>
      </c>
      <c r="B1083" s="7" t="s">
        <v>23</v>
      </c>
      <c r="C1083" s="6" t="s">
        <v>1078</v>
      </c>
      <c r="D1083" s="18">
        <v>14248</v>
      </c>
      <c r="E1083" s="18">
        <v>2212532</v>
      </c>
      <c r="F1083" s="18">
        <v>1336296</v>
      </c>
      <c r="G1083" s="19">
        <v>0.60396683216000002</v>
      </c>
      <c r="H1083" s="8">
        <v>6</v>
      </c>
    </row>
    <row r="1084" spans="1:8" ht="13.8" thickBot="1" x14ac:dyDescent="0.3">
      <c r="A1084" s="6">
        <v>219847798</v>
      </c>
      <c r="B1084" s="7" t="s">
        <v>45</v>
      </c>
      <c r="C1084" s="6" t="s">
        <v>1079</v>
      </c>
      <c r="D1084" s="18">
        <v>13503</v>
      </c>
      <c r="E1084" s="18">
        <v>3612630</v>
      </c>
      <c r="F1084" s="18">
        <v>1731939</v>
      </c>
      <c r="G1084" s="19">
        <v>0.47941222786900001</v>
      </c>
      <c r="H1084" s="8">
        <v>6</v>
      </c>
    </row>
    <row r="1085" spans="1:8" ht="13.8" thickBot="1" x14ac:dyDescent="0.3">
      <c r="A1085" s="6">
        <v>219854498</v>
      </c>
      <c r="B1085" s="7" t="s">
        <v>46</v>
      </c>
      <c r="C1085" s="6" t="s">
        <v>1080</v>
      </c>
      <c r="D1085" s="18">
        <v>129308</v>
      </c>
      <c r="E1085" s="18">
        <v>15413392</v>
      </c>
      <c r="F1085" s="18">
        <v>9251807</v>
      </c>
      <c r="G1085" s="19">
        <v>0.60024470090799997</v>
      </c>
      <c r="H1085" s="8">
        <v>5</v>
      </c>
    </row>
    <row r="1086" spans="1:8" ht="13.8" thickBot="1" x14ac:dyDescent="0.3">
      <c r="A1086" s="6">
        <v>219868298</v>
      </c>
      <c r="B1086" s="7" t="s">
        <v>28</v>
      </c>
      <c r="C1086" s="6" t="s">
        <v>1081</v>
      </c>
      <c r="D1086" s="18">
        <v>4013</v>
      </c>
      <c r="E1086" s="18">
        <v>2091449</v>
      </c>
      <c r="F1086" s="18">
        <v>1148545</v>
      </c>
      <c r="G1086" s="19">
        <v>0.54916232824300004</v>
      </c>
      <c r="H1086" s="8">
        <v>6</v>
      </c>
    </row>
    <row r="1087" spans="1:8" ht="13.8" thickBot="1" x14ac:dyDescent="0.3">
      <c r="A1087" s="6">
        <v>219915299</v>
      </c>
      <c r="B1087" s="7" t="s">
        <v>37</v>
      </c>
      <c r="C1087" s="6" t="s">
        <v>1082</v>
      </c>
      <c r="D1087" s="18">
        <v>18322</v>
      </c>
      <c r="E1087" s="18">
        <v>3967779</v>
      </c>
      <c r="F1087" s="18">
        <v>2248936</v>
      </c>
      <c r="G1087" s="19">
        <v>0.56679970026000004</v>
      </c>
      <c r="H1087" s="8">
        <v>6</v>
      </c>
    </row>
    <row r="1088" spans="1:8" ht="13.8" thickBot="1" x14ac:dyDescent="0.3">
      <c r="A1088" s="6">
        <v>219925299</v>
      </c>
      <c r="B1088" s="7" t="s">
        <v>42</v>
      </c>
      <c r="C1088" s="6" t="s">
        <v>1083</v>
      </c>
      <c r="D1088" s="18">
        <v>3214</v>
      </c>
      <c r="E1088" s="18">
        <v>1397207</v>
      </c>
      <c r="F1088" s="18">
        <v>822182</v>
      </c>
      <c r="G1088" s="19">
        <v>0.58844679594000004</v>
      </c>
      <c r="H1088" s="8">
        <v>6</v>
      </c>
    </row>
    <row r="1089" spans="1:8" ht="13.8" thickBot="1" x14ac:dyDescent="0.3">
      <c r="A1089" s="6">
        <v>219925799</v>
      </c>
      <c r="B1089" s="7" t="s">
        <v>42</v>
      </c>
      <c r="C1089" s="6" t="s">
        <v>1084</v>
      </c>
      <c r="D1089" s="18">
        <v>24096</v>
      </c>
      <c r="E1089" s="18">
        <v>42326432</v>
      </c>
      <c r="F1089" s="18">
        <v>7822316</v>
      </c>
      <c r="G1089" s="19">
        <v>0.184809252619</v>
      </c>
      <c r="H1089" s="8">
        <v>3</v>
      </c>
    </row>
    <row r="1090" spans="1:8" ht="13.8" thickBot="1" x14ac:dyDescent="0.3">
      <c r="A1090" s="6">
        <v>219925899</v>
      </c>
      <c r="B1090" s="7" t="s">
        <v>42</v>
      </c>
      <c r="C1090" s="6" t="s">
        <v>1085</v>
      </c>
      <c r="D1090" s="18">
        <v>146352</v>
      </c>
      <c r="E1090" s="18">
        <v>49074889</v>
      </c>
      <c r="F1090" s="18">
        <v>21740437</v>
      </c>
      <c r="G1090" s="19">
        <v>0.44300532340999998</v>
      </c>
      <c r="H1090" s="8">
        <v>2</v>
      </c>
    </row>
    <row r="1091" spans="1:8" ht="13.8" thickBot="1" x14ac:dyDescent="0.3">
      <c r="A1091" s="6">
        <v>219927099</v>
      </c>
      <c r="B1091" s="7" t="s">
        <v>43</v>
      </c>
      <c r="C1091" s="6" t="s">
        <v>1086</v>
      </c>
      <c r="D1091" s="18">
        <v>12326</v>
      </c>
      <c r="E1091" s="18">
        <v>5008228</v>
      </c>
      <c r="F1091" s="18">
        <v>3042859</v>
      </c>
      <c r="G1091" s="19">
        <v>0.60757195949499998</v>
      </c>
      <c r="H1091" s="8">
        <v>6</v>
      </c>
    </row>
    <row r="1092" spans="1:8" ht="13.8" thickBot="1" x14ac:dyDescent="0.3">
      <c r="A1092" s="6">
        <v>219941799</v>
      </c>
      <c r="B1092" s="7" t="s">
        <v>44</v>
      </c>
      <c r="C1092" s="6" t="s">
        <v>1087</v>
      </c>
      <c r="D1092" s="18">
        <v>11800</v>
      </c>
      <c r="E1092" s="18">
        <v>2358696</v>
      </c>
      <c r="F1092" s="18">
        <v>1397888</v>
      </c>
      <c r="G1092" s="19">
        <v>0.59265291690800004</v>
      </c>
      <c r="H1092" s="8">
        <v>6</v>
      </c>
    </row>
    <row r="1093" spans="1:8" ht="13.8" thickBot="1" x14ac:dyDescent="0.3">
      <c r="A1093" s="6">
        <v>219952399</v>
      </c>
      <c r="B1093" s="7" t="s">
        <v>25</v>
      </c>
      <c r="C1093" s="6" t="s">
        <v>1088</v>
      </c>
      <c r="D1093" s="18">
        <v>31751</v>
      </c>
      <c r="E1093" s="18">
        <v>2788012</v>
      </c>
      <c r="F1093" s="18">
        <v>1441071</v>
      </c>
      <c r="G1093" s="19">
        <v>0.51688122749300003</v>
      </c>
      <c r="H1093" s="8">
        <v>6</v>
      </c>
    </row>
    <row r="1094" spans="1:8" ht="13.8" thickBot="1" x14ac:dyDescent="0.3">
      <c r="A1094" s="6">
        <v>219952699</v>
      </c>
      <c r="B1094" s="7" t="s">
        <v>25</v>
      </c>
      <c r="C1094" s="6" t="s">
        <v>1089</v>
      </c>
      <c r="D1094" s="18">
        <v>11074</v>
      </c>
      <c r="E1094" s="18">
        <v>3023870</v>
      </c>
      <c r="F1094" s="18">
        <v>1298567</v>
      </c>
      <c r="G1094" s="19">
        <v>0.42943876981700002</v>
      </c>
      <c r="H1094" s="8">
        <v>6</v>
      </c>
    </row>
    <row r="1095" spans="1:8" ht="13.8" thickBot="1" x14ac:dyDescent="0.3">
      <c r="A1095" s="6">
        <v>923270346</v>
      </c>
      <c r="B1095" s="7" t="s">
        <v>22</v>
      </c>
      <c r="C1095" s="6" t="s">
        <v>1090</v>
      </c>
      <c r="D1095" s="18">
        <v>20020</v>
      </c>
      <c r="E1095" s="18">
        <v>14961181</v>
      </c>
      <c r="F1095" s="18">
        <v>6264272</v>
      </c>
      <c r="G1095" s="19">
        <v>0.41870170831600001</v>
      </c>
      <c r="H1095" s="8">
        <v>5</v>
      </c>
    </row>
    <row r="1096" spans="1:8" ht="13.8" thickBot="1" x14ac:dyDescent="0.3">
      <c r="A1096" s="6">
        <v>923271475</v>
      </c>
      <c r="B1096" s="7" t="s">
        <v>41</v>
      </c>
      <c r="C1096" s="6" t="s">
        <v>1091</v>
      </c>
      <c r="D1096" s="18">
        <v>13814</v>
      </c>
      <c r="E1096" s="18">
        <v>2676239</v>
      </c>
      <c r="F1096" s="18">
        <v>1641142</v>
      </c>
      <c r="G1096" s="19">
        <v>0.61322700977300004</v>
      </c>
      <c r="H1096" s="8">
        <v>6</v>
      </c>
    </row>
    <row r="1097" spans="1:8" ht="13.8" thickBot="1" x14ac:dyDescent="0.3">
      <c r="A1097" s="6">
        <v>923271489</v>
      </c>
      <c r="B1097" s="7" t="s">
        <v>36</v>
      </c>
      <c r="C1097" s="6" t="s">
        <v>1092</v>
      </c>
      <c r="D1097" s="18">
        <v>9953</v>
      </c>
      <c r="E1097" s="18">
        <v>2455765</v>
      </c>
      <c r="F1097" s="18">
        <v>1046868</v>
      </c>
      <c r="G1097" s="19">
        <v>0.42628997564299997</v>
      </c>
      <c r="H1097" s="8">
        <v>6</v>
      </c>
    </row>
    <row r="1098" spans="1:8" s="10" customFormat="1" ht="13.8" thickBot="1" x14ac:dyDescent="0.3">
      <c r="A1098" s="6">
        <v>923272927</v>
      </c>
      <c r="B1098" s="7" t="s">
        <v>52</v>
      </c>
      <c r="C1098" s="7" t="s">
        <v>62</v>
      </c>
      <c r="D1098" s="20">
        <v>9054</v>
      </c>
      <c r="E1098" s="20">
        <v>0</v>
      </c>
      <c r="F1098" s="20">
        <v>0</v>
      </c>
      <c r="G1098" s="21">
        <v>0</v>
      </c>
      <c r="H1098" s="13">
        <v>6</v>
      </c>
    </row>
    <row r="1099" spans="1:8" ht="13.8" thickBot="1" x14ac:dyDescent="0.3">
      <c r="A1099" s="29" t="s">
        <v>58</v>
      </c>
      <c r="B1099" s="30"/>
      <c r="C1099" s="30"/>
      <c r="D1099" s="30"/>
      <c r="E1099" s="30"/>
      <c r="F1099" s="30"/>
      <c r="G1099" s="30"/>
      <c r="H1099" s="30"/>
    </row>
    <row r="1100" spans="1:8" ht="13.8" thickBot="1" x14ac:dyDescent="0.3">
      <c r="A1100" s="5" t="s">
        <v>13</v>
      </c>
      <c r="B1100" s="5" t="s">
        <v>14</v>
      </c>
      <c r="C1100" s="5" t="s">
        <v>61</v>
      </c>
      <c r="D1100" s="5" t="s">
        <v>15</v>
      </c>
      <c r="E1100" s="5" t="s">
        <v>16</v>
      </c>
      <c r="F1100" s="5" t="s">
        <v>17</v>
      </c>
      <c r="G1100" s="5" t="s">
        <v>55</v>
      </c>
      <c r="H1100" s="5" t="s">
        <v>19</v>
      </c>
    </row>
    <row r="1101" spans="1:8" ht="13.8" thickBot="1" x14ac:dyDescent="0.3">
      <c r="A1101" s="6">
        <v>212081220</v>
      </c>
      <c r="B1101" s="7" t="s">
        <v>31</v>
      </c>
      <c r="C1101" s="6" t="s">
        <v>1097</v>
      </c>
      <c r="D1101" s="18">
        <v>4143</v>
      </c>
      <c r="E1101" s="18">
        <v>1283017</v>
      </c>
      <c r="F1101" s="18">
        <v>877801</v>
      </c>
      <c r="G1101" s="19">
        <v>0.68416941165900003</v>
      </c>
      <c r="H1101" s="8">
        <v>6</v>
      </c>
    </row>
    <row r="1102" spans="1:8" ht="13.8" thickBot="1" x14ac:dyDescent="0.3">
      <c r="A1102" s="6">
        <v>211515215</v>
      </c>
      <c r="B1102" s="7" t="s">
        <v>37</v>
      </c>
      <c r="C1102" s="6" t="s">
        <v>1096</v>
      </c>
      <c r="D1102" s="18">
        <v>2545</v>
      </c>
      <c r="E1102" s="18">
        <v>1697176</v>
      </c>
      <c r="F1102" s="18">
        <v>816765</v>
      </c>
      <c r="G1102" s="19">
        <v>0.481249451637</v>
      </c>
      <c r="H1102" s="8">
        <v>6</v>
      </c>
    </row>
    <row r="1103" spans="1:8" ht="13.8" thickBot="1" x14ac:dyDescent="0.3">
      <c r="A1103" s="6">
        <v>210919809</v>
      </c>
      <c r="B1103" s="7" t="s">
        <v>22</v>
      </c>
      <c r="C1103" s="6" t="s">
        <v>1093</v>
      </c>
      <c r="D1103" s="18">
        <v>26607</v>
      </c>
      <c r="E1103" s="18">
        <v>6032284</v>
      </c>
      <c r="F1103" s="18">
        <v>3050631</v>
      </c>
      <c r="G1103" s="19">
        <v>0.50571739673600002</v>
      </c>
      <c r="H1103" s="8">
        <v>6</v>
      </c>
    </row>
    <row r="1104" spans="1:8" ht="13.8" thickBot="1" x14ac:dyDescent="0.3">
      <c r="A1104" s="6">
        <v>213719137</v>
      </c>
      <c r="B1104" s="7" t="s">
        <v>22</v>
      </c>
      <c r="C1104" s="6" t="s">
        <v>1098</v>
      </c>
      <c r="D1104" s="18">
        <v>41770</v>
      </c>
      <c r="E1104" s="18">
        <v>2453725</v>
      </c>
      <c r="F1104" s="18">
        <v>1858423</v>
      </c>
      <c r="G1104" s="19">
        <v>0.75738847255700004</v>
      </c>
      <c r="H1104" s="8">
        <v>6</v>
      </c>
    </row>
    <row r="1105" spans="1:8" ht="13.8" thickBot="1" x14ac:dyDescent="0.3">
      <c r="A1105" s="6">
        <v>211020710</v>
      </c>
      <c r="B1105" s="7" t="s">
        <v>40</v>
      </c>
      <c r="C1105" s="6" t="s">
        <v>1094</v>
      </c>
      <c r="D1105" s="18">
        <v>28453</v>
      </c>
      <c r="E1105" s="18">
        <v>6508961</v>
      </c>
      <c r="F1105" s="18">
        <v>2805391</v>
      </c>
      <c r="G1105" s="19">
        <v>0.43100443482299999</v>
      </c>
      <c r="H1105" s="8">
        <v>6</v>
      </c>
    </row>
    <row r="1106" spans="1:8" ht="13.8" thickBot="1" x14ac:dyDescent="0.3">
      <c r="A1106" s="6">
        <v>211320013</v>
      </c>
      <c r="B1106" s="7" t="s">
        <v>40</v>
      </c>
      <c r="C1106" s="6" t="s">
        <v>1095</v>
      </c>
      <c r="D1106" s="18">
        <v>64676</v>
      </c>
      <c r="E1106" s="18">
        <v>6193506</v>
      </c>
      <c r="F1106" s="18">
        <v>2873503</v>
      </c>
      <c r="G1106" s="19">
        <v>0.463954180479</v>
      </c>
      <c r="H1106" s="8">
        <v>6</v>
      </c>
    </row>
    <row r="1107" spans="1:8" ht="13.8" thickBot="1" x14ac:dyDescent="0.3">
      <c r="A1107" s="6">
        <v>213820238</v>
      </c>
      <c r="B1107" s="7" t="s">
        <v>40</v>
      </c>
      <c r="C1107" s="6" t="s">
        <v>1099</v>
      </c>
      <c r="D1107" s="18">
        <v>31650</v>
      </c>
      <c r="E1107" s="18">
        <v>5083044</v>
      </c>
      <c r="F1107" s="18">
        <v>3013953</v>
      </c>
      <c r="G1107" s="19">
        <v>0.59294253587699997</v>
      </c>
      <c r="H1107" s="8">
        <v>6</v>
      </c>
    </row>
    <row r="1108" spans="1:8" ht="13.8" thickBot="1" x14ac:dyDescent="0.3">
      <c r="A1108" s="6">
        <v>218623686</v>
      </c>
      <c r="B1108" s="7" t="s">
        <v>41</v>
      </c>
      <c r="C1108" s="6" t="s">
        <v>1103</v>
      </c>
      <c r="D1108" s="18">
        <v>52994</v>
      </c>
      <c r="E1108" s="18">
        <v>3920927</v>
      </c>
      <c r="F1108" s="18">
        <v>2351786</v>
      </c>
      <c r="G1108" s="19">
        <v>0.59980356693199999</v>
      </c>
      <c r="H1108" s="8">
        <v>6</v>
      </c>
    </row>
    <row r="1109" spans="1:8" ht="13.8" thickBot="1" x14ac:dyDescent="0.3">
      <c r="A1109" s="6">
        <v>217225772</v>
      </c>
      <c r="B1109" s="7" t="s">
        <v>42</v>
      </c>
      <c r="C1109" s="6" t="s">
        <v>1101</v>
      </c>
      <c r="D1109" s="18">
        <v>18741</v>
      </c>
      <c r="E1109" s="18">
        <v>4569398</v>
      </c>
      <c r="F1109" s="18">
        <v>2883026</v>
      </c>
      <c r="G1109" s="19">
        <v>0.63094216585100005</v>
      </c>
      <c r="H1109" s="8">
        <v>6</v>
      </c>
    </row>
    <row r="1110" spans="1:8" ht="13.8" thickBot="1" x14ac:dyDescent="0.3">
      <c r="A1110" s="6">
        <v>215052250</v>
      </c>
      <c r="B1110" s="7" t="s">
        <v>25</v>
      </c>
      <c r="C1110" s="6" t="s">
        <v>1100</v>
      </c>
      <c r="D1110" s="18">
        <v>22550</v>
      </c>
      <c r="E1110" s="18">
        <v>4678163</v>
      </c>
      <c r="F1110" s="18">
        <v>1112836</v>
      </c>
      <c r="G1110" s="19">
        <v>0.237878844141</v>
      </c>
      <c r="H1110" s="8">
        <v>6</v>
      </c>
    </row>
    <row r="1111" spans="1:8" ht="13.8" thickBot="1" x14ac:dyDescent="0.3">
      <c r="A1111" s="6">
        <v>217568575</v>
      </c>
      <c r="B1111" s="7" t="s">
        <v>28</v>
      </c>
      <c r="C1111" s="6" t="s">
        <v>1102</v>
      </c>
      <c r="D1111" s="18">
        <v>34206</v>
      </c>
      <c r="E1111" s="18">
        <v>6838056</v>
      </c>
      <c r="F1111" s="18">
        <v>3813387</v>
      </c>
      <c r="G1111" s="19">
        <v>0.55767118930799997</v>
      </c>
      <c r="H1111" s="8">
        <v>6</v>
      </c>
    </row>
    <row r="1112" spans="1:8" ht="13.8" thickBot="1" x14ac:dyDescent="0.3">
      <c r="A1112" s="6">
        <v>217170771</v>
      </c>
      <c r="B1112" s="7" t="s">
        <v>47</v>
      </c>
      <c r="C1112" s="6" t="s">
        <v>924</v>
      </c>
      <c r="D1112" s="18">
        <v>30814</v>
      </c>
      <c r="E1112" s="18">
        <v>2357885</v>
      </c>
      <c r="F1112" s="18">
        <v>678347</v>
      </c>
      <c r="G1112" s="19">
        <v>0.28769299387899999</v>
      </c>
      <c r="H1112" s="8">
        <v>6</v>
      </c>
    </row>
    <row r="1113" spans="1:8" ht="13.8" thickBot="1" x14ac:dyDescent="0.3">
      <c r="A1113" s="29" t="s">
        <v>1113</v>
      </c>
      <c r="B1113" s="30"/>
      <c r="C1113" s="30"/>
      <c r="D1113" s="30"/>
      <c r="E1113" s="30"/>
      <c r="F1113" s="30"/>
      <c r="G1113" s="30"/>
      <c r="H1113" s="30"/>
    </row>
    <row r="1114" spans="1:8" ht="13.8" thickBot="1" x14ac:dyDescent="0.3">
      <c r="A1114" s="5" t="s">
        <v>13</v>
      </c>
      <c r="B1114" s="5" t="s">
        <v>14</v>
      </c>
      <c r="C1114" s="5" t="s">
        <v>61</v>
      </c>
      <c r="D1114" s="5" t="s">
        <v>15</v>
      </c>
      <c r="E1114" s="5" t="s">
        <v>16</v>
      </c>
      <c r="F1114" s="5" t="s">
        <v>17</v>
      </c>
      <c r="G1114" s="5" t="s">
        <v>55</v>
      </c>
      <c r="H1114" s="5" t="s">
        <v>19</v>
      </c>
    </row>
    <row r="1115" spans="1:8" ht="13.8" thickBot="1" x14ac:dyDescent="0.3">
      <c r="A1115" s="6">
        <v>217386573</v>
      </c>
      <c r="B1115" s="7" t="s">
        <v>49</v>
      </c>
      <c r="C1115" s="6" t="s">
        <v>1104</v>
      </c>
      <c r="D1115" s="18">
        <v>29494</v>
      </c>
      <c r="E1115" s="18">
        <v>2058251</v>
      </c>
      <c r="F1115" s="18">
        <v>1386211</v>
      </c>
      <c r="G1115" s="19">
        <v>0.67348974943100004</v>
      </c>
      <c r="H1115" s="8">
        <v>6</v>
      </c>
    </row>
    <row r="1116" spans="1:8" ht="13.8" thickBot="1" x14ac:dyDescent="0.3">
      <c r="A1116" s="6">
        <v>218013580</v>
      </c>
      <c r="B1116" s="7" t="s">
        <v>36</v>
      </c>
      <c r="C1116" s="6" t="s">
        <v>1105</v>
      </c>
      <c r="D1116" s="18">
        <v>7227</v>
      </c>
      <c r="E1116" s="18">
        <v>1571706</v>
      </c>
      <c r="F1116" s="18">
        <v>1036724</v>
      </c>
      <c r="G1116" s="19">
        <v>0.65961700677799995</v>
      </c>
      <c r="H1116" s="8">
        <v>6</v>
      </c>
    </row>
    <row r="1117" spans="1:8" ht="12.75" customHeight="1" x14ac:dyDescent="0.25">
      <c r="A1117" s="22"/>
      <c r="B1117" s="22"/>
      <c r="C1117" s="22"/>
      <c r="D1117" s="22"/>
      <c r="E1117" s="22"/>
      <c r="F1117" s="22"/>
      <c r="G1117" s="22"/>
      <c r="H1117" s="22"/>
    </row>
    <row r="1118" spans="1:8" ht="13.2" x14ac:dyDescent="0.25">
      <c r="A1118" s="28" t="s">
        <v>5</v>
      </c>
      <c r="B1118" s="22"/>
      <c r="C1118" s="22"/>
      <c r="D1118" s="22"/>
      <c r="E1118" s="22"/>
      <c r="F1118" s="22"/>
      <c r="G1118" s="22"/>
      <c r="H1118" s="22"/>
    </row>
    <row r="1119" spans="1:8" ht="13.2" x14ac:dyDescent="0.25">
      <c r="A1119" s="28" t="s">
        <v>6</v>
      </c>
      <c r="B1119" s="22"/>
      <c r="C1119" s="22"/>
      <c r="D1119" s="22"/>
      <c r="E1119" s="22"/>
      <c r="F1119" s="22"/>
      <c r="G1119" s="22"/>
      <c r="H1119" s="22"/>
    </row>
    <row r="1120" spans="1:8" ht="13.2" x14ac:dyDescent="0.25">
      <c r="A1120" s="28" t="s">
        <v>7</v>
      </c>
      <c r="B1120" s="22"/>
      <c r="C1120" s="22"/>
      <c r="D1120" s="22"/>
      <c r="E1120" s="22"/>
      <c r="F1120" s="22"/>
      <c r="G1120" s="22"/>
      <c r="H1120" s="22"/>
    </row>
    <row r="1121" spans="1:8" ht="13.2" x14ac:dyDescent="0.25">
      <c r="A1121" s="28" t="s">
        <v>8</v>
      </c>
      <c r="B1121" s="22"/>
      <c r="C1121" s="22"/>
      <c r="D1121" s="22"/>
      <c r="E1121" s="22"/>
      <c r="F1121" s="22"/>
      <c r="G1121" s="22"/>
      <c r="H1121" s="22"/>
    </row>
    <row r="1122" spans="1:8" ht="13.2" x14ac:dyDescent="0.25">
      <c r="A1122" s="28" t="s">
        <v>9</v>
      </c>
      <c r="B1122" s="22"/>
      <c r="C1122" s="22"/>
      <c r="D1122" s="22"/>
      <c r="E1122" s="22"/>
      <c r="F1122" s="22"/>
      <c r="G1122" s="22"/>
      <c r="H1122" s="22"/>
    </row>
    <row r="1127" spans="1:8" ht="13.2" x14ac:dyDescent="0.25">
      <c r="A1127" s="27" t="s">
        <v>59</v>
      </c>
      <c r="B1127" s="22"/>
      <c r="C1127" s="22"/>
      <c r="D1127" s="22"/>
      <c r="E1127" s="22"/>
      <c r="F1127" s="22"/>
      <c r="G1127" s="22"/>
      <c r="H1127" s="22"/>
    </row>
  </sheetData>
  <autoFilter ref="A8:H1116" xr:uid="{00000000-0001-0000-0200-000000000000}"/>
  <sortState xmlns:xlrd2="http://schemas.microsoft.com/office/spreadsheetml/2017/richdata2" ref="A1101:H1112">
    <sortCondition ref="B1101:B1112"/>
  </sortState>
  <mergeCells count="18">
    <mergeCell ref="A1121:H1121"/>
    <mergeCell ref="A1122:H1122"/>
    <mergeCell ref="A1127:H1127"/>
    <mergeCell ref="A1113:H1113"/>
    <mergeCell ref="A1117:H1117"/>
    <mergeCell ref="A1118:H1118"/>
    <mergeCell ref="A1119:H1119"/>
    <mergeCell ref="A1120:H1120"/>
    <mergeCell ref="G1:H5"/>
    <mergeCell ref="A6:H6"/>
    <mergeCell ref="A7:H7"/>
    <mergeCell ref="A383:H383"/>
    <mergeCell ref="A1099:H1099"/>
    <mergeCell ref="A1:D5"/>
    <mergeCell ref="E1:F1"/>
    <mergeCell ref="E2:F2"/>
    <mergeCell ref="E3:F3"/>
    <mergeCell ref="E4:F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Resumen</vt:lpstr>
      <vt:lpstr>Categorización por Departamen</vt:lpstr>
      <vt:lpstr>Categorización por Municipio</vt:lpstr>
    </vt:vector>
  </TitlesOfParts>
  <Company>IBM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Rodriguez Waltero - GIT Consolidador de Hacienda e Informacion Publica (CHIP)</dc:creator>
  <cp:lastModifiedBy>jrodriguez</cp:lastModifiedBy>
  <dcterms:created xsi:type="dcterms:W3CDTF">2021-11-29T12:42:12Z</dcterms:created>
  <dcterms:modified xsi:type="dcterms:W3CDTF">2021-12-23T16:08:02Z</dcterms:modified>
</cp:coreProperties>
</file>