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1B35CB57-917F-409D-8E10-AC84DFF80177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4" r:id="rId1"/>
    <sheet name="28.1" sheetId="15" r:id="rId2"/>
    <sheet name="28.1.1" sheetId="17" r:id="rId3"/>
    <sheet name="28.2" sheetId="16" r:id="rId4"/>
    <sheet name="28.3" sheetId="18" r:id="rId5"/>
  </sheets>
  <definedNames>
    <definedName name="_xlnm._FilterDatabase" localSheetId="2" hidden="1">'28.1.1'!$A$6:$G$50</definedName>
  </definedNames>
  <calcPr calcId="191029"/>
</workbook>
</file>

<file path=xl/calcChain.xml><?xml version="1.0" encoding="utf-8"?>
<calcChain xmlns="http://schemas.openxmlformats.org/spreadsheetml/2006/main">
  <c r="Q12" i="18" l="1"/>
  <c r="N12" i="18"/>
  <c r="Q11" i="18"/>
  <c r="N11" i="18"/>
  <c r="Q10" i="18"/>
  <c r="N10" i="18"/>
  <c r="Q9" i="18"/>
  <c r="N9" i="18"/>
  <c r="Q17" i="18"/>
  <c r="Q16" i="18"/>
  <c r="Q15" i="18"/>
  <c r="Q14" i="18"/>
  <c r="Q13" i="18"/>
  <c r="Q8" i="18"/>
  <c r="P7" i="18"/>
  <c r="O7" i="18"/>
  <c r="N17" i="18"/>
  <c r="N16" i="18"/>
  <c r="N15" i="18"/>
  <c r="N14" i="18"/>
  <c r="N13" i="18"/>
  <c r="N8" i="18"/>
  <c r="M7" i="18"/>
  <c r="N7" i="18" s="1"/>
  <c r="L7" i="18"/>
  <c r="K7" i="18"/>
  <c r="I7" i="18"/>
  <c r="J7" i="18"/>
  <c r="H7" i="18"/>
  <c r="B7" i="18"/>
  <c r="Q7" i="18" l="1"/>
  <c r="G7" i="18"/>
  <c r="G44" i="17" l="1"/>
  <c r="G45" i="17"/>
  <c r="F45" i="17"/>
  <c r="G46" i="17"/>
  <c r="F46" i="17"/>
  <c r="G47" i="17"/>
  <c r="F47" i="17"/>
  <c r="G48" i="17"/>
  <c r="F48" i="17"/>
  <c r="G49" i="17"/>
  <c r="F49" i="17"/>
  <c r="G50" i="17"/>
  <c r="F50" i="17"/>
  <c r="G38" i="17"/>
  <c r="F38" i="17"/>
  <c r="G43" i="17"/>
  <c r="G41" i="17"/>
  <c r="G40" i="17"/>
  <c r="G39" i="17"/>
  <c r="G37" i="17"/>
  <c r="G35" i="17"/>
  <c r="G34" i="17"/>
  <c r="G33" i="17"/>
  <c r="G32" i="17"/>
  <c r="G30" i="17"/>
  <c r="G29" i="17"/>
  <c r="G27" i="17"/>
  <c r="G26" i="17"/>
  <c r="G25" i="17"/>
  <c r="G24" i="17"/>
  <c r="G23" i="17"/>
  <c r="G22" i="17"/>
  <c r="G21" i="17"/>
  <c r="G20" i="17"/>
  <c r="G19" i="17"/>
  <c r="G17" i="17"/>
  <c r="G16" i="17"/>
  <c r="G15" i="17"/>
  <c r="G14" i="17"/>
  <c r="G13" i="17"/>
  <c r="G12" i="17"/>
  <c r="G11" i="17"/>
  <c r="G10" i="17"/>
  <c r="G9" i="17"/>
  <c r="F43" i="17"/>
  <c r="F41" i="17"/>
  <c r="F40" i="17"/>
  <c r="F39" i="17"/>
  <c r="F37" i="17"/>
  <c r="F35" i="17"/>
  <c r="F34" i="17"/>
  <c r="F33" i="17"/>
  <c r="F32" i="17"/>
  <c r="F30" i="17"/>
  <c r="F29" i="17"/>
  <c r="F27" i="17"/>
  <c r="F26" i="17"/>
  <c r="F25" i="17"/>
  <c r="F24" i="17"/>
  <c r="F23" i="17"/>
  <c r="F22" i="17"/>
  <c r="F21" i="17"/>
  <c r="F20" i="17"/>
  <c r="F19" i="17"/>
  <c r="F17" i="17"/>
  <c r="F16" i="17"/>
  <c r="F15" i="17"/>
  <c r="F14" i="17"/>
  <c r="F13" i="17"/>
  <c r="F12" i="17"/>
  <c r="F11" i="17"/>
  <c r="F10" i="17"/>
  <c r="F9" i="17"/>
  <c r="D36" i="17"/>
  <c r="D31" i="17"/>
  <c r="D28" i="17"/>
  <c r="D18" i="17"/>
  <c r="D8" i="17"/>
  <c r="E42" i="17"/>
  <c r="E36" i="17"/>
  <c r="E31" i="17"/>
  <c r="G31" i="17" s="1"/>
  <c r="E28" i="17"/>
  <c r="E18" i="17"/>
  <c r="E8" i="17"/>
  <c r="F30" i="16"/>
  <c r="F29" i="16"/>
  <c r="F28" i="16"/>
  <c r="F21" i="16"/>
  <c r="F20" i="16"/>
  <c r="F18" i="16"/>
  <c r="F17" i="16"/>
  <c r="F16" i="16"/>
  <c r="F12" i="16"/>
  <c r="F31" i="16"/>
  <c r="F25" i="16"/>
  <c r="E24" i="16"/>
  <c r="F23" i="16"/>
  <c r="F22" i="16"/>
  <c r="E14" i="16"/>
  <c r="F11" i="16"/>
  <c r="F10" i="16"/>
  <c r="E7" i="16"/>
  <c r="F23" i="15"/>
  <c r="F22" i="15"/>
  <c r="F21" i="15"/>
  <c r="E20" i="15"/>
  <c r="D20" i="15"/>
  <c r="F19" i="15"/>
  <c r="F18" i="15"/>
  <c r="E15" i="15"/>
  <c r="F14" i="15"/>
  <c r="F13" i="15"/>
  <c r="F12" i="15"/>
  <c r="F11" i="15"/>
  <c r="F10" i="15"/>
  <c r="F9" i="15"/>
  <c r="F8" i="15"/>
  <c r="E7" i="15"/>
  <c r="E6" i="14"/>
  <c r="D6" i="14"/>
  <c r="G28" i="17" l="1"/>
  <c r="E6" i="16"/>
  <c r="E6" i="15"/>
  <c r="D42" i="17"/>
  <c r="D7" i="17" s="1"/>
  <c r="F44" i="17"/>
  <c r="G36" i="17"/>
  <c r="G18" i="17"/>
  <c r="G8" i="17"/>
  <c r="E7" i="17"/>
  <c r="F18" i="17"/>
  <c r="F31" i="17"/>
  <c r="F28" i="17"/>
  <c r="F8" i="17"/>
  <c r="F36" i="17"/>
  <c r="F26" i="16"/>
  <c r="D24" i="16"/>
  <c r="F27" i="16"/>
  <c r="F19" i="16"/>
  <c r="D14" i="16"/>
  <c r="F15" i="16"/>
  <c r="F9" i="16"/>
  <c r="F13" i="16"/>
  <c r="D7" i="16"/>
  <c r="F7" i="16" s="1"/>
  <c r="F8" i="16"/>
  <c r="F20" i="15"/>
  <c r="D15" i="15"/>
  <c r="F17" i="15"/>
  <c r="F16" i="15"/>
  <c r="D7" i="15"/>
  <c r="F12" i="14"/>
  <c r="F11" i="14"/>
  <c r="F9" i="14"/>
  <c r="F8" i="14"/>
  <c r="F42" i="17" l="1"/>
  <c r="G42" i="17"/>
  <c r="F24" i="16"/>
  <c r="D6" i="16"/>
  <c r="D6" i="15"/>
  <c r="F6" i="15"/>
  <c r="F7" i="17"/>
  <c r="G7" i="17"/>
  <c r="F14" i="16"/>
  <c r="F15" i="15"/>
  <c r="F7" i="15"/>
  <c r="F10" i="14"/>
  <c r="F6" i="16" l="1"/>
  <c r="F7" i="14"/>
  <c r="F6" i="14" s="1"/>
</calcChain>
</file>

<file path=xl/sharedStrings.xml><?xml version="1.0" encoding="utf-8"?>
<sst xmlns="http://schemas.openxmlformats.org/spreadsheetml/2006/main" count="370" uniqueCount="212">
  <si>
    <t>NAT</t>
  </si>
  <si>
    <t>CONCEPTO</t>
  </si>
  <si>
    <t>NOTA</t>
  </si>
  <si>
    <t>CÓDIGO CONTABLE</t>
  </si>
  <si>
    <t>VARIACIÓN</t>
  </si>
  <si>
    <t>DESCRIPCIÓN</t>
  </si>
  <si>
    <t>VALOR</t>
  </si>
  <si>
    <t>ID</t>
  </si>
  <si>
    <t>SALDO FINAL</t>
  </si>
  <si>
    <t>Cr</t>
  </si>
  <si>
    <t>COMPOSICIÓN</t>
  </si>
  <si>
    <t>INGRESOS</t>
  </si>
  <si>
    <t>4.1</t>
  </si>
  <si>
    <t>4.2</t>
  </si>
  <si>
    <t>4.3</t>
  </si>
  <si>
    <t>4.4</t>
  </si>
  <si>
    <t>4.7</t>
  </si>
  <si>
    <t>4.8</t>
  </si>
  <si>
    <t>TRANSFERENCIAS Y SUBVENCIONES</t>
  </si>
  <si>
    <t>OPERACIONES INTERINSTITUCIONALES</t>
  </si>
  <si>
    <t xml:space="preserve">Ingresos fiscales </t>
  </si>
  <si>
    <t>Venta de bienes</t>
  </si>
  <si>
    <t>Venta de servicios</t>
  </si>
  <si>
    <t>Transferencias y subvenciones</t>
  </si>
  <si>
    <t>Operaciones interinstitucionales</t>
  </si>
  <si>
    <t xml:space="preserve">Otros ingresos </t>
  </si>
  <si>
    <t>Anexo</t>
  </si>
  <si>
    <t>INGRESOS DE TRANSACCIONES SIN CONTRAPRESTACIÓN</t>
  </si>
  <si>
    <t>4.1.05</t>
  </si>
  <si>
    <t>4.1.10</t>
  </si>
  <si>
    <t>4.1.11</t>
  </si>
  <si>
    <t>4.1.14</t>
  </si>
  <si>
    <t>4.1.15</t>
  </si>
  <si>
    <t>4.1.16</t>
  </si>
  <si>
    <t>4.1.95</t>
  </si>
  <si>
    <t>Impuestos</t>
  </si>
  <si>
    <t>Contribuciones, tasas e ingresos no tributarios</t>
  </si>
  <si>
    <t>Regalías</t>
  </si>
  <si>
    <t>Aportes sobre la nómina</t>
  </si>
  <si>
    <t>Rentas parafiscales</t>
  </si>
  <si>
    <t>Recursos destinados a la financiación del sistema general de seguridad social en salud</t>
  </si>
  <si>
    <t>Devoluciones y descuentos (db)</t>
  </si>
  <si>
    <t>4.4.08</t>
  </si>
  <si>
    <t>4.4.13</t>
  </si>
  <si>
    <t>4.4.21</t>
  </si>
  <si>
    <t>4.4.28</t>
  </si>
  <si>
    <t>Sistema general de participaciones</t>
  </si>
  <si>
    <t>Sistema general de regalías</t>
  </si>
  <si>
    <t>Sistema general de seguridad social en salud</t>
  </si>
  <si>
    <t xml:space="preserve">Otras transferencias </t>
  </si>
  <si>
    <t>4.7.05</t>
  </si>
  <si>
    <t>4.7.20</t>
  </si>
  <si>
    <t>4.7.22</t>
  </si>
  <si>
    <t>Fondos recibidos</t>
  </si>
  <si>
    <t xml:space="preserve">Operaciones de enlace </t>
  </si>
  <si>
    <t>Operaciones sin flujo de efectivo</t>
  </si>
  <si>
    <t>INGRESOS DE TRANSACCIONES CON CONTRAPRESTACIÓN</t>
  </si>
  <si>
    <t>4.2.01</t>
  </si>
  <si>
    <t>4.2.03</t>
  </si>
  <si>
    <t>4.2.04</t>
  </si>
  <si>
    <t>4.2.06</t>
  </si>
  <si>
    <t>4.2.10</t>
  </si>
  <si>
    <t>4.2.95</t>
  </si>
  <si>
    <t>Productos agropecuarios, de silvicultura, avicultura y pesca</t>
  </si>
  <si>
    <t>Productos alimenticios, bebidas y alcoholes</t>
  </si>
  <si>
    <t>Productos manufacturados</t>
  </si>
  <si>
    <t xml:space="preserve">Construcciones </t>
  </si>
  <si>
    <t>Bienes comercializados</t>
  </si>
  <si>
    <t>Devoluciones, rebajas y descuentos en venta de bienes (db)</t>
  </si>
  <si>
    <t>4.3.05</t>
  </si>
  <si>
    <t>4.3.11</t>
  </si>
  <si>
    <t>4.3.12</t>
  </si>
  <si>
    <t>4.3.15</t>
  </si>
  <si>
    <t>4.3.21</t>
  </si>
  <si>
    <t>4.3.22</t>
  </si>
  <si>
    <t>4.3.23</t>
  </si>
  <si>
    <t>4.3.95</t>
  </si>
  <si>
    <t>Servicios educativos</t>
  </si>
  <si>
    <t>Administración del sistema de seguridad social en salud</t>
  </si>
  <si>
    <t>Servicios de salud</t>
  </si>
  <si>
    <t>Servicio de energía</t>
  </si>
  <si>
    <t>Servicio de acueducto</t>
  </si>
  <si>
    <t>Servicio de alcantarillado</t>
  </si>
  <si>
    <t>Servicio de aseo</t>
  </si>
  <si>
    <t>Devoluciones, rebajas y descuentos en venta de servicios (db)</t>
  </si>
  <si>
    <t>4.8.02</t>
  </si>
  <si>
    <t>4.8.06</t>
  </si>
  <si>
    <t>4.8.08</t>
  </si>
  <si>
    <t>4.8.11</t>
  </si>
  <si>
    <t>4.8.12</t>
  </si>
  <si>
    <t>4.8.13</t>
  </si>
  <si>
    <t>Financieros</t>
  </si>
  <si>
    <t>Ajuste por diferencia en cambio</t>
  </si>
  <si>
    <t>Ingresos diversos</t>
  </si>
  <si>
    <t>Ganancias por la aplicación del método de participación patrimonial de inversiones en controladas</t>
  </si>
  <si>
    <t>Ganancias por la aplicación del método de participación patrimonial de inversiones en asociadas</t>
  </si>
  <si>
    <t>Ganancias por la aplicación del método de participación patrimonial de inversiones en negocios conjuntos</t>
  </si>
  <si>
    <t>INGRESOS FISCALES</t>
  </si>
  <si>
    <t>INGRESOS FISCALES - DETALLADO</t>
  </si>
  <si>
    <t>4.1.05.01</t>
  </si>
  <si>
    <t>4.1.05.02</t>
  </si>
  <si>
    <t>4.1.05.03</t>
  </si>
  <si>
    <t>4.1.05.04</t>
  </si>
  <si>
    <t>4.1.05.07</t>
  </si>
  <si>
    <t>4.1.05.08</t>
  </si>
  <si>
    <t>4.1.05.09</t>
  </si>
  <si>
    <t>4.1.05.11</t>
  </si>
  <si>
    <t>Impuesto sobre la renta y complementarios</t>
  </si>
  <si>
    <t>Impuesto de registro</t>
  </si>
  <si>
    <t>Impuesto sobre aduana y recargos</t>
  </si>
  <si>
    <t>Impuesto predial unificado</t>
  </si>
  <si>
    <t>Impuesto de industria y comercio</t>
  </si>
  <si>
    <t>Impuesto a la gasolina y acpm</t>
  </si>
  <si>
    <t>Impuesto de timbre nacional</t>
  </si>
  <si>
    <t>Impuesto al valor agregado (IVA)</t>
  </si>
  <si>
    <t>4.1.10.01</t>
  </si>
  <si>
    <t>4.1.10.02</t>
  </si>
  <si>
    <t>4.1.10.03</t>
  </si>
  <si>
    <t>4.1.10.04</t>
  </si>
  <si>
    <t>4.1.10.11</t>
  </si>
  <si>
    <t>4.1.10.14</t>
  </si>
  <si>
    <t>4.1.10.15</t>
  </si>
  <si>
    <t>4.1.10.17</t>
  </si>
  <si>
    <t>Tasas</t>
  </si>
  <si>
    <t>Multas</t>
  </si>
  <si>
    <t>Intereses</t>
  </si>
  <si>
    <t>Sanciones</t>
  </si>
  <si>
    <t>Peajes</t>
  </si>
  <si>
    <t>Tarifa pro desarrollo</t>
  </si>
  <si>
    <t>Inscripciones</t>
  </si>
  <si>
    <t>Formularios y especies valoradas</t>
  </si>
  <si>
    <t>4.1.11.01</t>
  </si>
  <si>
    <t>4.1.11.02</t>
  </si>
  <si>
    <t>Hidrocarburos</t>
  </si>
  <si>
    <t>Minerales</t>
  </si>
  <si>
    <t>4.1.05.xx</t>
  </si>
  <si>
    <t>4.1.10.xx</t>
  </si>
  <si>
    <t>RECONOCIMIENTO DE INGRESOS (CR)</t>
  </si>
  <si>
    <t>RESUMEN DE TRASANCCIONES</t>
  </si>
  <si>
    <t>AJUSTES POR: DEVOLUCIONES, REBAJAS Y DESCUENTOS (DB)</t>
  </si>
  <si>
    <t>% DE AJUSTES</t>
  </si>
  <si>
    <t>4.1.14.01</t>
  </si>
  <si>
    <t>4.1.14.02</t>
  </si>
  <si>
    <t>4.1.14.03</t>
  </si>
  <si>
    <t>4.1.14.05</t>
  </si>
  <si>
    <t>Sena</t>
  </si>
  <si>
    <t>Icbf</t>
  </si>
  <si>
    <t>Esap</t>
  </si>
  <si>
    <t>Escuelas industriales e institutos técnicos</t>
  </si>
  <si>
    <t>4.1.15.03</t>
  </si>
  <si>
    <t>4.1.15.17</t>
  </si>
  <si>
    <t>4.1.15.27</t>
  </si>
  <si>
    <t>4.1.15.28</t>
  </si>
  <si>
    <t>4.1.15.90</t>
  </si>
  <si>
    <t>Cuota de fomento</t>
  </si>
  <si>
    <t>Fondo de promoción turística</t>
  </si>
  <si>
    <t>Fondo de prestaciones sociales del magisterio</t>
  </si>
  <si>
    <t>Contribución parafiscal cultural</t>
  </si>
  <si>
    <t>Otras rentas parafiscales</t>
  </si>
  <si>
    <t>4.1.16.01</t>
  </si>
  <si>
    <t>4.1.16.02</t>
  </si>
  <si>
    <t>4.1.16.03</t>
  </si>
  <si>
    <t>4.1.16.06</t>
  </si>
  <si>
    <t>4.1.16.07</t>
  </si>
  <si>
    <t>4.1.16.08</t>
  </si>
  <si>
    <t>4.1.16.09</t>
  </si>
  <si>
    <t>4.1.16.90</t>
  </si>
  <si>
    <t>Cotizaciones régimen contributivo</t>
  </si>
  <si>
    <t>Aportes de cajas de compensación familiar para aseguramiento</t>
  </si>
  <si>
    <t>Intereses de mora</t>
  </si>
  <si>
    <t>Rendimientos de la cuenta maestra de recaudo</t>
  </si>
  <si>
    <t>Reintegros</t>
  </si>
  <si>
    <t>Otros recursos destinados a la financiación del sistema general de seguridad social en salud</t>
  </si>
  <si>
    <t>Aportes régimenes especial y de excepcion</t>
  </si>
  <si>
    <t>Copagos prestaciones no PBS régimen contributivo</t>
  </si>
  <si>
    <t>CONTRATOS DE CONSTRUCCIÓN</t>
  </si>
  <si>
    <t>COSTOS</t>
  </si>
  <si>
    <t>REVELACIONES ADICIONALES</t>
  </si>
  <si>
    <t>IDENTIFICACIÓN DEL CONTRATO</t>
  </si>
  <si>
    <t>No.</t>
  </si>
  <si>
    <t>FECHA FIRMA</t>
  </si>
  <si>
    <t>NIT</t>
  </si>
  <si>
    <t>RAZÓN SOCIAL</t>
  </si>
  <si>
    <t>CONTRATO</t>
  </si>
  <si>
    <t>RECONOCIMIENTO EN EL RESULTADO</t>
  </si>
  <si>
    <t>FECHA ACTA DE INICIO</t>
  </si>
  <si>
    <t>ENTIDAD (contraparte)</t>
  </si>
  <si>
    <t>VALOR DE LA VIGENCIA</t>
  </si>
  <si>
    <t>VALOR ACUMULADO</t>
  </si>
  <si>
    <t>SEGUIMIENTO DE ANTICIPOS</t>
  </si>
  <si>
    <t>VALOR RECIBIDOS</t>
  </si>
  <si>
    <t>VALOR LEGALIZADOS</t>
  </si>
  <si>
    <t>VALOR POR LEGALIZAR</t>
  </si>
  <si>
    <t>COBROS REALIZADOS</t>
  </si>
  <si>
    <t>PAGOS RECIBIDOS</t>
  </si>
  <si>
    <t>SEGUIMIENTO DE PAGOS Y SALDOS</t>
  </si>
  <si>
    <t>AVANCE</t>
  </si>
  <si>
    <t>FECHAS: dd/mm/aaaa</t>
  </si>
  <si>
    <t>SALDO POR RECIBIR</t>
  </si>
  <si>
    <t>SALDOS A CORTES DE VIGENCIA</t>
  </si>
  <si>
    <t>VALOR VARIACIÓN</t>
  </si>
  <si>
    <t>xxxxxxxxxxxxxxxxxxxxxxxxxxxxxx</t>
  </si>
  <si>
    <t>4.3.xx</t>
  </si>
  <si>
    <t>xxxxxxxxxxxxxxxxxxxxxxxxxxxxx</t>
  </si>
  <si>
    <t>4.8.xx</t>
  </si>
  <si>
    <t>28.</t>
  </si>
  <si>
    <t>28.1.</t>
  </si>
  <si>
    <t>28.1.1.</t>
  </si>
  <si>
    <t>28.2.</t>
  </si>
  <si>
    <t>28.3.</t>
  </si>
  <si>
    <t>Db</t>
  </si>
  <si>
    <t>% DEL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</si>
</sst>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d/mm/yyyy;@"/>
    <numFmt numFmtId="166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7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64" fontId="6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39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2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3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205</v>
      </c>
      <c r="C1" s="13" t="s">
        <v>11</v>
      </c>
      <c r="D1" s="2"/>
    </row>
    <row r="2" spans="1:6" s="1" customFormat="1" ht="14.25" x14ac:dyDescent="0.25">
      <c r="C2" s="13" t="s">
        <v>10</v>
      </c>
      <c r="D2" s="2"/>
    </row>
    <row r="4" spans="1:6" s="9" customFormat="1" x14ac:dyDescent="0.25">
      <c r="A4" s="56" t="s">
        <v>5</v>
      </c>
      <c r="B4" s="56"/>
      <c r="C4" s="56"/>
      <c r="D4" s="57" t="s">
        <v>199</v>
      </c>
      <c r="E4" s="57"/>
      <c r="F4" s="58" t="s">
        <v>4</v>
      </c>
    </row>
    <row r="5" spans="1:6" ht="28.5" x14ac:dyDescent="0.25">
      <c r="A5" s="59" t="s">
        <v>3</v>
      </c>
      <c r="B5" s="59" t="s">
        <v>0</v>
      </c>
      <c r="C5" s="40" t="s">
        <v>1</v>
      </c>
      <c r="D5" s="41">
        <v>2020</v>
      </c>
      <c r="E5" s="41">
        <v>2019</v>
      </c>
      <c r="F5" s="18" t="s">
        <v>200</v>
      </c>
    </row>
    <row r="6" spans="1:6" s="1" customFormat="1" ht="14.25" x14ac:dyDescent="0.25">
      <c r="A6" s="19">
        <v>4</v>
      </c>
      <c r="B6" s="11" t="s">
        <v>9</v>
      </c>
      <c r="C6" s="14" t="s">
        <v>11</v>
      </c>
      <c r="D6" s="5">
        <f>SUM(D7:D12)</f>
        <v>0</v>
      </c>
      <c r="E6" s="5">
        <f>SUM(E7:E12)</f>
        <v>0</v>
      </c>
      <c r="F6" s="5">
        <f>SUM(F7:F12)</f>
        <v>0</v>
      </c>
    </row>
    <row r="7" spans="1:6" x14ac:dyDescent="0.25">
      <c r="A7" s="6" t="s">
        <v>12</v>
      </c>
      <c r="B7" s="7" t="s">
        <v>9</v>
      </c>
      <c r="C7" s="15" t="s">
        <v>20</v>
      </c>
      <c r="D7" s="12"/>
      <c r="E7" s="12"/>
      <c r="F7" s="8">
        <f t="shared" ref="F7:F12" si="0">D7-E7</f>
        <v>0</v>
      </c>
    </row>
    <row r="8" spans="1:6" x14ac:dyDescent="0.25">
      <c r="A8" s="6" t="s">
        <v>13</v>
      </c>
      <c r="B8" s="7" t="s">
        <v>9</v>
      </c>
      <c r="C8" s="15" t="s">
        <v>21</v>
      </c>
      <c r="D8" s="12"/>
      <c r="E8" s="12"/>
      <c r="F8" s="8">
        <f t="shared" si="0"/>
        <v>0</v>
      </c>
    </row>
    <row r="9" spans="1:6" x14ac:dyDescent="0.25">
      <c r="A9" s="6" t="s">
        <v>14</v>
      </c>
      <c r="B9" s="7" t="s">
        <v>9</v>
      </c>
      <c r="C9" s="15" t="s">
        <v>22</v>
      </c>
      <c r="D9" s="12"/>
      <c r="E9" s="12"/>
      <c r="F9" s="8">
        <f t="shared" si="0"/>
        <v>0</v>
      </c>
    </row>
    <row r="10" spans="1:6" x14ac:dyDescent="0.25">
      <c r="A10" s="6" t="s">
        <v>15</v>
      </c>
      <c r="B10" s="7" t="s">
        <v>9</v>
      </c>
      <c r="C10" s="15" t="s">
        <v>23</v>
      </c>
      <c r="D10" s="12"/>
      <c r="E10" s="12"/>
      <c r="F10" s="8">
        <f t="shared" si="0"/>
        <v>0</v>
      </c>
    </row>
    <row r="11" spans="1:6" x14ac:dyDescent="0.25">
      <c r="A11" s="6" t="s">
        <v>16</v>
      </c>
      <c r="B11" s="7" t="s">
        <v>9</v>
      </c>
      <c r="C11" s="15" t="s">
        <v>24</v>
      </c>
      <c r="D11" s="12"/>
      <c r="E11" s="12"/>
      <c r="F11" s="8">
        <f t="shared" si="0"/>
        <v>0</v>
      </c>
    </row>
    <row r="12" spans="1:6" x14ac:dyDescent="0.25">
      <c r="A12" s="6" t="s">
        <v>17</v>
      </c>
      <c r="B12" s="7" t="s">
        <v>9</v>
      </c>
      <c r="C12" s="15" t="s">
        <v>25</v>
      </c>
      <c r="D12" s="12"/>
      <c r="E12" s="12"/>
      <c r="F12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23"/>
  <sheetViews>
    <sheetView showGridLines="0" zoomScale="90" zoomScaleNormal="9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205</v>
      </c>
      <c r="C1" s="1" t="s">
        <v>11</v>
      </c>
      <c r="D1" s="2"/>
    </row>
    <row r="2" spans="1:6" s="1" customFormat="1" ht="14.25" x14ac:dyDescent="0.25">
      <c r="A2" s="1" t="s">
        <v>26</v>
      </c>
      <c r="B2" s="1" t="s">
        <v>206</v>
      </c>
      <c r="C2" s="1" t="s">
        <v>27</v>
      </c>
      <c r="D2" s="2"/>
    </row>
    <row r="4" spans="1:6" s="9" customFormat="1" ht="15" customHeight="1" x14ac:dyDescent="0.25">
      <c r="A4" s="56" t="s">
        <v>5</v>
      </c>
      <c r="B4" s="56"/>
      <c r="C4" s="56"/>
      <c r="D4" s="57" t="s">
        <v>199</v>
      </c>
      <c r="E4" s="57"/>
      <c r="F4" s="58" t="s">
        <v>4</v>
      </c>
    </row>
    <row r="5" spans="1:6" ht="28.5" x14ac:dyDescent="0.25">
      <c r="A5" s="59" t="s">
        <v>3</v>
      </c>
      <c r="B5" s="59" t="s">
        <v>0</v>
      </c>
      <c r="C5" s="49" t="s">
        <v>1</v>
      </c>
      <c r="D5" s="41">
        <v>2020</v>
      </c>
      <c r="E5" s="41">
        <v>2019</v>
      </c>
      <c r="F5" s="50" t="s">
        <v>200</v>
      </c>
    </row>
    <row r="6" spans="1:6" s="1" customFormat="1" ht="28.5" x14ac:dyDescent="0.25">
      <c r="A6" s="19"/>
      <c r="B6" s="11" t="s">
        <v>9</v>
      </c>
      <c r="C6" s="14" t="s">
        <v>27</v>
      </c>
      <c r="D6" s="5">
        <f>D7+D15+D20</f>
        <v>0</v>
      </c>
      <c r="E6" s="5">
        <f t="shared" ref="E6" si="0">E7+E15+E20</f>
        <v>0</v>
      </c>
      <c r="F6" s="5">
        <f t="shared" ref="F6:F23" si="1">D6-E6</f>
        <v>0</v>
      </c>
    </row>
    <row r="7" spans="1:6" s="1" customFormat="1" ht="14.25" x14ac:dyDescent="0.25">
      <c r="A7" s="4" t="s">
        <v>12</v>
      </c>
      <c r="B7" s="11" t="s">
        <v>9</v>
      </c>
      <c r="C7" s="22" t="s">
        <v>97</v>
      </c>
      <c r="D7" s="5">
        <f>SUM(D8:D14)</f>
        <v>0</v>
      </c>
      <c r="E7" s="5">
        <f>SUM(E8:E14)</f>
        <v>0</v>
      </c>
      <c r="F7" s="5">
        <f t="shared" si="1"/>
        <v>0</v>
      </c>
    </row>
    <row r="8" spans="1:6" x14ac:dyDescent="0.25">
      <c r="A8" s="6" t="s">
        <v>28</v>
      </c>
      <c r="B8" s="7" t="s">
        <v>9</v>
      </c>
      <c r="C8" s="15" t="s">
        <v>35</v>
      </c>
      <c r="D8" s="12"/>
      <c r="E8" s="12"/>
      <c r="F8" s="8">
        <f t="shared" si="1"/>
        <v>0</v>
      </c>
    </row>
    <row r="9" spans="1:6" x14ac:dyDescent="0.25">
      <c r="A9" s="6" t="s">
        <v>29</v>
      </c>
      <c r="B9" s="7" t="s">
        <v>9</v>
      </c>
      <c r="C9" s="15" t="s">
        <v>36</v>
      </c>
      <c r="D9" s="12"/>
      <c r="E9" s="12"/>
      <c r="F9" s="8">
        <f t="shared" si="1"/>
        <v>0</v>
      </c>
    </row>
    <row r="10" spans="1:6" x14ac:dyDescent="0.25">
      <c r="A10" s="6" t="s">
        <v>30</v>
      </c>
      <c r="B10" s="7" t="s">
        <v>9</v>
      </c>
      <c r="C10" s="15" t="s">
        <v>37</v>
      </c>
      <c r="D10" s="12"/>
      <c r="E10" s="12"/>
      <c r="F10" s="8">
        <f t="shared" si="1"/>
        <v>0</v>
      </c>
    </row>
    <row r="11" spans="1:6" x14ac:dyDescent="0.25">
      <c r="A11" s="6" t="s">
        <v>31</v>
      </c>
      <c r="B11" s="7" t="s">
        <v>9</v>
      </c>
      <c r="C11" s="15" t="s">
        <v>38</v>
      </c>
      <c r="D11" s="12"/>
      <c r="E11" s="12"/>
      <c r="F11" s="8">
        <f t="shared" si="1"/>
        <v>0</v>
      </c>
    </row>
    <row r="12" spans="1:6" x14ac:dyDescent="0.25">
      <c r="A12" s="6" t="s">
        <v>32</v>
      </c>
      <c r="B12" s="7" t="s">
        <v>9</v>
      </c>
      <c r="C12" s="15" t="s">
        <v>39</v>
      </c>
      <c r="D12" s="12"/>
      <c r="E12" s="12"/>
      <c r="F12" s="8">
        <f t="shared" si="1"/>
        <v>0</v>
      </c>
    </row>
    <row r="13" spans="1:6" ht="30" x14ac:dyDescent="0.25">
      <c r="A13" s="6" t="s">
        <v>33</v>
      </c>
      <c r="B13" s="7" t="s">
        <v>9</v>
      </c>
      <c r="C13" s="15" t="s">
        <v>40</v>
      </c>
      <c r="D13" s="12"/>
      <c r="E13" s="12"/>
      <c r="F13" s="8">
        <f t="shared" si="1"/>
        <v>0</v>
      </c>
    </row>
    <row r="14" spans="1:6" x14ac:dyDescent="0.25">
      <c r="A14" s="6" t="s">
        <v>34</v>
      </c>
      <c r="B14" s="7" t="s">
        <v>210</v>
      </c>
      <c r="C14" s="15" t="s">
        <v>41</v>
      </c>
      <c r="D14" s="12"/>
      <c r="E14" s="12"/>
      <c r="F14" s="8">
        <f t="shared" si="1"/>
        <v>0</v>
      </c>
    </row>
    <row r="15" spans="1:6" s="1" customFormat="1" ht="14.25" x14ac:dyDescent="0.25">
      <c r="A15" s="4" t="s">
        <v>15</v>
      </c>
      <c r="B15" s="11" t="s">
        <v>9</v>
      </c>
      <c r="C15" s="22" t="s">
        <v>18</v>
      </c>
      <c r="D15" s="5">
        <f>SUM(D16:D19)</f>
        <v>0</v>
      </c>
      <c r="E15" s="5">
        <f>SUM(E16:E19)</f>
        <v>0</v>
      </c>
      <c r="F15" s="5">
        <f t="shared" si="1"/>
        <v>0</v>
      </c>
    </row>
    <row r="16" spans="1:6" x14ac:dyDescent="0.25">
      <c r="A16" s="6" t="s">
        <v>42</v>
      </c>
      <c r="B16" s="7" t="s">
        <v>9</v>
      </c>
      <c r="C16" s="15" t="s">
        <v>46</v>
      </c>
      <c r="D16" s="12"/>
      <c r="E16" s="12"/>
      <c r="F16" s="8">
        <f t="shared" si="1"/>
        <v>0</v>
      </c>
    </row>
    <row r="17" spans="1:6" x14ac:dyDescent="0.25">
      <c r="A17" s="6" t="s">
        <v>43</v>
      </c>
      <c r="B17" s="7" t="s">
        <v>9</v>
      </c>
      <c r="C17" s="15" t="s">
        <v>47</v>
      </c>
      <c r="D17" s="12"/>
      <c r="E17" s="12"/>
      <c r="F17" s="8">
        <f t="shared" si="1"/>
        <v>0</v>
      </c>
    </row>
    <row r="18" spans="1:6" x14ac:dyDescent="0.25">
      <c r="A18" s="6" t="s">
        <v>44</v>
      </c>
      <c r="B18" s="7" t="s">
        <v>9</v>
      </c>
      <c r="C18" s="15" t="s">
        <v>48</v>
      </c>
      <c r="D18" s="12"/>
      <c r="E18" s="12"/>
      <c r="F18" s="8">
        <f t="shared" si="1"/>
        <v>0</v>
      </c>
    </row>
    <row r="19" spans="1:6" x14ac:dyDescent="0.25">
      <c r="A19" s="6" t="s">
        <v>45</v>
      </c>
      <c r="B19" s="7" t="s">
        <v>9</v>
      </c>
      <c r="C19" s="15" t="s">
        <v>49</v>
      </c>
      <c r="D19" s="12"/>
      <c r="E19" s="12"/>
      <c r="F19" s="8">
        <f t="shared" si="1"/>
        <v>0</v>
      </c>
    </row>
    <row r="20" spans="1:6" s="1" customFormat="1" ht="14.25" x14ac:dyDescent="0.25">
      <c r="A20" s="4" t="s">
        <v>16</v>
      </c>
      <c r="B20" s="11" t="s">
        <v>9</v>
      </c>
      <c r="C20" s="22" t="s">
        <v>19</v>
      </c>
      <c r="D20" s="5">
        <f>SUM(D21:D23)</f>
        <v>0</v>
      </c>
      <c r="E20" s="5">
        <f>SUM(E21:E23)</f>
        <v>0</v>
      </c>
      <c r="F20" s="5">
        <f t="shared" si="1"/>
        <v>0</v>
      </c>
    </row>
    <row r="21" spans="1:6" x14ac:dyDescent="0.25">
      <c r="A21" s="6" t="s">
        <v>50</v>
      </c>
      <c r="B21" s="7" t="s">
        <v>9</v>
      </c>
      <c r="C21" s="15" t="s">
        <v>53</v>
      </c>
      <c r="D21" s="12"/>
      <c r="E21" s="12"/>
      <c r="F21" s="8">
        <f t="shared" si="1"/>
        <v>0</v>
      </c>
    </row>
    <row r="22" spans="1:6" x14ac:dyDescent="0.25">
      <c r="A22" s="6" t="s">
        <v>51</v>
      </c>
      <c r="B22" s="7" t="s">
        <v>9</v>
      </c>
      <c r="C22" s="15" t="s">
        <v>54</v>
      </c>
      <c r="D22" s="12"/>
      <c r="E22" s="12"/>
      <c r="F22" s="8">
        <f t="shared" si="1"/>
        <v>0</v>
      </c>
    </row>
    <row r="23" spans="1:6" x14ac:dyDescent="0.25">
      <c r="A23" s="6" t="s">
        <v>52</v>
      </c>
      <c r="B23" s="7" t="s">
        <v>9</v>
      </c>
      <c r="C23" s="15" t="s">
        <v>55</v>
      </c>
      <c r="D23" s="12"/>
      <c r="E23" s="12"/>
      <c r="F23" s="8">
        <f t="shared" si="1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607E8-852D-4093-9FE7-683F35C676E9}">
  <sheetPr>
    <tabColor rgb="FF92D050"/>
  </sheetPr>
  <dimension ref="A1:G50"/>
  <sheetViews>
    <sheetView showGridLines="0" zoomScale="90" zoomScaleNormal="9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RowHeight="15" x14ac:dyDescent="0.25"/>
  <cols>
    <col min="1" max="1" width="13.7109375" style="3" customWidth="1"/>
    <col min="2" max="2" width="10.28515625" style="9" bestFit="1" customWidth="1"/>
    <col min="3" max="3" width="45.7109375" style="16" customWidth="1"/>
    <col min="4" max="6" width="17.7109375" style="3" customWidth="1"/>
    <col min="7" max="7" width="11.7109375" style="3" customWidth="1"/>
    <col min="8" max="16384" width="11.42578125" style="3"/>
  </cols>
  <sheetData>
    <row r="1" spans="1:7" s="1" customFormat="1" ht="14.25" x14ac:dyDescent="0.25">
      <c r="A1" s="1" t="s">
        <v>2</v>
      </c>
      <c r="B1" s="1" t="s">
        <v>205</v>
      </c>
      <c r="C1" s="1" t="s">
        <v>11</v>
      </c>
    </row>
    <row r="2" spans="1:7" s="1" customFormat="1" ht="14.25" x14ac:dyDescent="0.25">
      <c r="B2" s="1" t="s">
        <v>206</v>
      </c>
      <c r="C2" s="1" t="s">
        <v>27</v>
      </c>
    </row>
    <row r="3" spans="1:7" s="1" customFormat="1" ht="14.25" x14ac:dyDescent="0.25">
      <c r="A3" s="1" t="s">
        <v>26</v>
      </c>
      <c r="B3" s="1" t="s">
        <v>207</v>
      </c>
      <c r="C3" s="1" t="s">
        <v>98</v>
      </c>
    </row>
    <row r="5" spans="1:7" s="9" customFormat="1" x14ac:dyDescent="0.25">
      <c r="A5" s="56" t="s">
        <v>7</v>
      </c>
      <c r="B5" s="56"/>
      <c r="C5" s="17" t="s">
        <v>5</v>
      </c>
      <c r="D5" s="52" t="s">
        <v>138</v>
      </c>
      <c r="E5" s="53"/>
      <c r="F5" s="53"/>
      <c r="G5" s="54"/>
    </row>
    <row r="6" spans="1:7" ht="48" x14ac:dyDescent="0.25">
      <c r="A6" s="59" t="s">
        <v>3</v>
      </c>
      <c r="B6" s="59" t="s">
        <v>0</v>
      </c>
      <c r="C6" s="17" t="s">
        <v>1</v>
      </c>
      <c r="D6" s="42" t="s">
        <v>137</v>
      </c>
      <c r="E6" s="29" t="s">
        <v>139</v>
      </c>
      <c r="F6" s="18" t="s">
        <v>8</v>
      </c>
      <c r="G6" s="18" t="s">
        <v>140</v>
      </c>
    </row>
    <row r="7" spans="1:7" s="1" customFormat="1" ht="14.25" x14ac:dyDescent="0.25">
      <c r="A7" s="4" t="s">
        <v>12</v>
      </c>
      <c r="B7" s="24" t="s">
        <v>9</v>
      </c>
      <c r="C7" s="25" t="s">
        <v>97</v>
      </c>
      <c r="D7" s="5">
        <f>D8+D18+D28+D31+D36+D42</f>
        <v>0</v>
      </c>
      <c r="E7" s="5">
        <f>E8+E18+E28+E31+E36+E42</f>
        <v>0</v>
      </c>
      <c r="F7" s="5">
        <f t="shared" ref="F7:F8" si="0">D7-E7</f>
        <v>0</v>
      </c>
      <c r="G7" s="20">
        <f>IFERROR(E7/D7*100,0)</f>
        <v>0</v>
      </c>
    </row>
    <row r="8" spans="1:7" s="1" customFormat="1" ht="14.25" x14ac:dyDescent="0.25">
      <c r="A8" s="4" t="s">
        <v>28</v>
      </c>
      <c r="B8" s="24" t="s">
        <v>9</v>
      </c>
      <c r="C8" s="26" t="s">
        <v>35</v>
      </c>
      <c r="D8" s="5">
        <f>SUM(D9:D17)</f>
        <v>0</v>
      </c>
      <c r="E8" s="5">
        <f>SUM(E9:E17)</f>
        <v>0</v>
      </c>
      <c r="F8" s="5">
        <f t="shared" si="0"/>
        <v>0</v>
      </c>
      <c r="G8" s="20">
        <f t="shared" ref="G8:G49" si="1">IFERROR(E8/D8*100,0)</f>
        <v>0</v>
      </c>
    </row>
    <row r="9" spans="1:7" x14ac:dyDescent="0.25">
      <c r="A9" s="6" t="s">
        <v>99</v>
      </c>
      <c r="B9" s="27" t="s">
        <v>9</v>
      </c>
      <c r="C9" s="28" t="s">
        <v>107</v>
      </c>
      <c r="D9" s="12"/>
      <c r="E9" s="12"/>
      <c r="F9" s="12">
        <f>D9-E9</f>
        <v>0</v>
      </c>
      <c r="G9" s="21">
        <f t="shared" si="1"/>
        <v>0</v>
      </c>
    </row>
    <row r="10" spans="1:7" x14ac:dyDescent="0.25">
      <c r="A10" s="6" t="s">
        <v>100</v>
      </c>
      <c r="B10" s="27" t="s">
        <v>9</v>
      </c>
      <c r="C10" s="28" t="s">
        <v>108</v>
      </c>
      <c r="D10" s="12"/>
      <c r="E10" s="12"/>
      <c r="F10" s="12">
        <f t="shared" ref="F10:F49" si="2">D10-E10</f>
        <v>0</v>
      </c>
      <c r="G10" s="21">
        <f t="shared" si="1"/>
        <v>0</v>
      </c>
    </row>
    <row r="11" spans="1:7" x14ac:dyDescent="0.25">
      <c r="A11" s="6" t="s">
        <v>101</v>
      </c>
      <c r="B11" s="27" t="s">
        <v>9</v>
      </c>
      <c r="C11" s="28" t="s">
        <v>109</v>
      </c>
      <c r="D11" s="12"/>
      <c r="E11" s="12"/>
      <c r="F11" s="12">
        <f t="shared" si="2"/>
        <v>0</v>
      </c>
      <c r="G11" s="21">
        <f t="shared" si="1"/>
        <v>0</v>
      </c>
    </row>
    <row r="12" spans="1:7" x14ac:dyDescent="0.25">
      <c r="A12" s="6" t="s">
        <v>102</v>
      </c>
      <c r="B12" s="27" t="s">
        <v>9</v>
      </c>
      <c r="C12" s="28" t="s">
        <v>114</v>
      </c>
      <c r="D12" s="12"/>
      <c r="E12" s="12"/>
      <c r="F12" s="12">
        <f t="shared" si="2"/>
        <v>0</v>
      </c>
      <c r="G12" s="21">
        <f t="shared" si="1"/>
        <v>0</v>
      </c>
    </row>
    <row r="13" spans="1:7" x14ac:dyDescent="0.25">
      <c r="A13" s="6" t="s">
        <v>103</v>
      </c>
      <c r="B13" s="27" t="s">
        <v>9</v>
      </c>
      <c r="C13" s="28" t="s">
        <v>110</v>
      </c>
      <c r="D13" s="12"/>
      <c r="E13" s="12"/>
      <c r="F13" s="12">
        <f t="shared" si="2"/>
        <v>0</v>
      </c>
      <c r="G13" s="21">
        <f t="shared" si="1"/>
        <v>0</v>
      </c>
    </row>
    <row r="14" spans="1:7" x14ac:dyDescent="0.25">
      <c r="A14" s="6" t="s">
        <v>104</v>
      </c>
      <c r="B14" s="27" t="s">
        <v>9</v>
      </c>
      <c r="C14" s="28" t="s">
        <v>111</v>
      </c>
      <c r="D14" s="12"/>
      <c r="E14" s="12"/>
      <c r="F14" s="12">
        <f t="shared" si="2"/>
        <v>0</v>
      </c>
      <c r="G14" s="21">
        <f t="shared" si="1"/>
        <v>0</v>
      </c>
    </row>
    <row r="15" spans="1:7" x14ac:dyDescent="0.25">
      <c r="A15" s="6" t="s">
        <v>105</v>
      </c>
      <c r="B15" s="27" t="s">
        <v>9</v>
      </c>
      <c r="C15" s="28" t="s">
        <v>112</v>
      </c>
      <c r="D15" s="12"/>
      <c r="E15" s="12"/>
      <c r="F15" s="12">
        <f t="shared" si="2"/>
        <v>0</v>
      </c>
      <c r="G15" s="21">
        <f t="shared" si="1"/>
        <v>0</v>
      </c>
    </row>
    <row r="16" spans="1:7" x14ac:dyDescent="0.25">
      <c r="A16" s="6" t="s">
        <v>106</v>
      </c>
      <c r="B16" s="27" t="s">
        <v>9</v>
      </c>
      <c r="C16" s="28" t="s">
        <v>113</v>
      </c>
      <c r="D16" s="12"/>
      <c r="E16" s="12"/>
      <c r="F16" s="12">
        <f t="shared" si="2"/>
        <v>0</v>
      </c>
      <c r="G16" s="21">
        <f t="shared" si="1"/>
        <v>0</v>
      </c>
    </row>
    <row r="17" spans="1:7" s="48" customFormat="1" x14ac:dyDescent="0.25">
      <c r="A17" s="43" t="s">
        <v>135</v>
      </c>
      <c r="B17" s="44" t="s">
        <v>9</v>
      </c>
      <c r="C17" s="45" t="s">
        <v>201</v>
      </c>
      <c r="D17" s="46"/>
      <c r="E17" s="46"/>
      <c r="F17" s="46">
        <f t="shared" si="2"/>
        <v>0</v>
      </c>
      <c r="G17" s="47">
        <f t="shared" si="1"/>
        <v>0</v>
      </c>
    </row>
    <row r="18" spans="1:7" s="1" customFormat="1" ht="14.25" x14ac:dyDescent="0.25">
      <c r="A18" s="4" t="s">
        <v>29</v>
      </c>
      <c r="B18" s="24" t="s">
        <v>9</v>
      </c>
      <c r="C18" s="26" t="s">
        <v>36</v>
      </c>
      <c r="D18" s="5">
        <f>SUM(D19:D27)</f>
        <v>0</v>
      </c>
      <c r="E18" s="5">
        <f>SUM(E19:E27)</f>
        <v>0</v>
      </c>
      <c r="F18" s="5">
        <f t="shared" si="2"/>
        <v>0</v>
      </c>
      <c r="G18" s="20">
        <f t="shared" si="1"/>
        <v>0</v>
      </c>
    </row>
    <row r="19" spans="1:7" x14ac:dyDescent="0.25">
      <c r="A19" s="6" t="s">
        <v>115</v>
      </c>
      <c r="B19" s="27" t="s">
        <v>9</v>
      </c>
      <c r="C19" s="28" t="s">
        <v>123</v>
      </c>
      <c r="D19" s="12"/>
      <c r="E19" s="12"/>
      <c r="F19" s="12">
        <f t="shared" si="2"/>
        <v>0</v>
      </c>
      <c r="G19" s="21">
        <f t="shared" si="1"/>
        <v>0</v>
      </c>
    </row>
    <row r="20" spans="1:7" x14ac:dyDescent="0.25">
      <c r="A20" s="6" t="s">
        <v>116</v>
      </c>
      <c r="B20" s="27" t="s">
        <v>9</v>
      </c>
      <c r="C20" s="28" t="s">
        <v>124</v>
      </c>
      <c r="D20" s="12"/>
      <c r="E20" s="12"/>
      <c r="F20" s="12">
        <f t="shared" si="2"/>
        <v>0</v>
      </c>
      <c r="G20" s="21">
        <f t="shared" si="1"/>
        <v>0</v>
      </c>
    </row>
    <row r="21" spans="1:7" x14ac:dyDescent="0.25">
      <c r="A21" s="6" t="s">
        <v>117</v>
      </c>
      <c r="B21" s="27" t="s">
        <v>9</v>
      </c>
      <c r="C21" s="28" t="s">
        <v>125</v>
      </c>
      <c r="D21" s="12"/>
      <c r="E21" s="12"/>
      <c r="F21" s="12">
        <f t="shared" si="2"/>
        <v>0</v>
      </c>
      <c r="G21" s="21">
        <f t="shared" si="1"/>
        <v>0</v>
      </c>
    </row>
    <row r="22" spans="1:7" x14ac:dyDescent="0.25">
      <c r="A22" s="6" t="s">
        <v>118</v>
      </c>
      <c r="B22" s="27" t="s">
        <v>9</v>
      </c>
      <c r="C22" s="28" t="s">
        <v>126</v>
      </c>
      <c r="D22" s="12"/>
      <c r="E22" s="12"/>
      <c r="F22" s="12">
        <f t="shared" si="2"/>
        <v>0</v>
      </c>
      <c r="G22" s="21">
        <f t="shared" si="1"/>
        <v>0</v>
      </c>
    </row>
    <row r="23" spans="1:7" x14ac:dyDescent="0.25">
      <c r="A23" s="6" t="s">
        <v>119</v>
      </c>
      <c r="B23" s="27" t="s">
        <v>9</v>
      </c>
      <c r="C23" s="28" t="s">
        <v>127</v>
      </c>
      <c r="D23" s="12"/>
      <c r="E23" s="12"/>
      <c r="F23" s="12">
        <f t="shared" si="2"/>
        <v>0</v>
      </c>
      <c r="G23" s="21">
        <f t="shared" si="1"/>
        <v>0</v>
      </c>
    </row>
    <row r="24" spans="1:7" x14ac:dyDescent="0.25">
      <c r="A24" s="6" t="s">
        <v>120</v>
      </c>
      <c r="B24" s="27" t="s">
        <v>9</v>
      </c>
      <c r="C24" s="28" t="s">
        <v>128</v>
      </c>
      <c r="D24" s="12"/>
      <c r="E24" s="12"/>
      <c r="F24" s="12">
        <f t="shared" si="2"/>
        <v>0</v>
      </c>
      <c r="G24" s="21">
        <f t="shared" si="1"/>
        <v>0</v>
      </c>
    </row>
    <row r="25" spans="1:7" x14ac:dyDescent="0.25">
      <c r="A25" s="6" t="s">
        <v>121</v>
      </c>
      <c r="B25" s="27" t="s">
        <v>9</v>
      </c>
      <c r="C25" s="28" t="s">
        <v>129</v>
      </c>
      <c r="D25" s="12"/>
      <c r="E25" s="12"/>
      <c r="F25" s="12">
        <f t="shared" si="2"/>
        <v>0</v>
      </c>
      <c r="G25" s="21">
        <f t="shared" si="1"/>
        <v>0</v>
      </c>
    </row>
    <row r="26" spans="1:7" x14ac:dyDescent="0.25">
      <c r="A26" s="6" t="s">
        <v>122</v>
      </c>
      <c r="B26" s="27" t="s">
        <v>9</v>
      </c>
      <c r="C26" s="28" t="s">
        <v>130</v>
      </c>
      <c r="D26" s="12"/>
      <c r="E26" s="12"/>
      <c r="F26" s="12">
        <f t="shared" si="2"/>
        <v>0</v>
      </c>
      <c r="G26" s="21">
        <f t="shared" si="1"/>
        <v>0</v>
      </c>
    </row>
    <row r="27" spans="1:7" x14ac:dyDescent="0.25">
      <c r="A27" s="6" t="s">
        <v>136</v>
      </c>
      <c r="B27" s="27" t="s">
        <v>9</v>
      </c>
      <c r="C27" s="45" t="s">
        <v>201</v>
      </c>
      <c r="D27" s="12"/>
      <c r="E27" s="12"/>
      <c r="F27" s="12">
        <f t="shared" si="2"/>
        <v>0</v>
      </c>
      <c r="G27" s="21">
        <f t="shared" si="1"/>
        <v>0</v>
      </c>
    </row>
    <row r="28" spans="1:7" s="1" customFormat="1" ht="14.25" x14ac:dyDescent="0.25">
      <c r="A28" s="4" t="s">
        <v>30</v>
      </c>
      <c r="B28" s="24" t="s">
        <v>9</v>
      </c>
      <c r="C28" s="26" t="s">
        <v>37</v>
      </c>
      <c r="D28" s="5">
        <f>SUM(D29:D30)</f>
        <v>0</v>
      </c>
      <c r="E28" s="5">
        <f>SUM(E29:E30)</f>
        <v>0</v>
      </c>
      <c r="F28" s="5">
        <f t="shared" si="2"/>
        <v>0</v>
      </c>
      <c r="G28" s="20">
        <f t="shared" si="1"/>
        <v>0</v>
      </c>
    </row>
    <row r="29" spans="1:7" x14ac:dyDescent="0.25">
      <c r="A29" s="6" t="s">
        <v>131</v>
      </c>
      <c r="B29" s="27" t="s">
        <v>9</v>
      </c>
      <c r="C29" s="28" t="s">
        <v>133</v>
      </c>
      <c r="D29" s="12"/>
      <c r="E29" s="12"/>
      <c r="F29" s="12">
        <f t="shared" si="2"/>
        <v>0</v>
      </c>
      <c r="G29" s="21">
        <f t="shared" si="1"/>
        <v>0</v>
      </c>
    </row>
    <row r="30" spans="1:7" x14ac:dyDescent="0.25">
      <c r="A30" s="6" t="s">
        <v>132</v>
      </c>
      <c r="B30" s="27" t="s">
        <v>9</v>
      </c>
      <c r="C30" s="28" t="s">
        <v>134</v>
      </c>
      <c r="D30" s="12"/>
      <c r="E30" s="12"/>
      <c r="F30" s="12">
        <f t="shared" si="2"/>
        <v>0</v>
      </c>
      <c r="G30" s="21">
        <f t="shared" si="1"/>
        <v>0</v>
      </c>
    </row>
    <row r="31" spans="1:7" s="1" customFormat="1" ht="14.25" x14ac:dyDescent="0.25">
      <c r="A31" s="4" t="s">
        <v>31</v>
      </c>
      <c r="B31" s="24" t="s">
        <v>9</v>
      </c>
      <c r="C31" s="26" t="s">
        <v>38</v>
      </c>
      <c r="D31" s="5">
        <f>SUM(D32:D35)</f>
        <v>0</v>
      </c>
      <c r="E31" s="5">
        <f>SUM(E32:E35)</f>
        <v>0</v>
      </c>
      <c r="F31" s="5">
        <f t="shared" si="2"/>
        <v>0</v>
      </c>
      <c r="G31" s="20">
        <f t="shared" si="1"/>
        <v>0</v>
      </c>
    </row>
    <row r="32" spans="1:7" x14ac:dyDescent="0.25">
      <c r="A32" s="6" t="s">
        <v>141</v>
      </c>
      <c r="B32" s="27" t="s">
        <v>9</v>
      </c>
      <c r="C32" s="28" t="s">
        <v>145</v>
      </c>
      <c r="D32" s="12"/>
      <c r="E32" s="12"/>
      <c r="F32" s="12">
        <f t="shared" si="2"/>
        <v>0</v>
      </c>
      <c r="G32" s="21">
        <f t="shared" si="1"/>
        <v>0</v>
      </c>
    </row>
    <row r="33" spans="1:7" x14ac:dyDescent="0.25">
      <c r="A33" s="6" t="s">
        <v>142</v>
      </c>
      <c r="B33" s="27" t="s">
        <v>9</v>
      </c>
      <c r="C33" s="28" t="s">
        <v>146</v>
      </c>
      <c r="D33" s="12"/>
      <c r="E33" s="12"/>
      <c r="F33" s="12">
        <f t="shared" si="2"/>
        <v>0</v>
      </c>
      <c r="G33" s="21">
        <f t="shared" si="1"/>
        <v>0</v>
      </c>
    </row>
    <row r="34" spans="1:7" x14ac:dyDescent="0.25">
      <c r="A34" s="6" t="s">
        <v>143</v>
      </c>
      <c r="B34" s="27" t="s">
        <v>9</v>
      </c>
      <c r="C34" s="28" t="s">
        <v>147</v>
      </c>
      <c r="D34" s="12"/>
      <c r="E34" s="12"/>
      <c r="F34" s="12">
        <f t="shared" si="2"/>
        <v>0</v>
      </c>
      <c r="G34" s="21">
        <f t="shared" si="1"/>
        <v>0</v>
      </c>
    </row>
    <row r="35" spans="1:7" x14ac:dyDescent="0.25">
      <c r="A35" s="6" t="s">
        <v>144</v>
      </c>
      <c r="B35" s="27" t="s">
        <v>9</v>
      </c>
      <c r="C35" s="28" t="s">
        <v>148</v>
      </c>
      <c r="D35" s="12"/>
      <c r="E35" s="12"/>
      <c r="F35" s="12">
        <f t="shared" si="2"/>
        <v>0</v>
      </c>
      <c r="G35" s="21">
        <f t="shared" si="1"/>
        <v>0</v>
      </c>
    </row>
    <row r="36" spans="1:7" s="1" customFormat="1" ht="14.25" x14ac:dyDescent="0.25">
      <c r="A36" s="4" t="s">
        <v>32</v>
      </c>
      <c r="B36" s="24" t="s">
        <v>9</v>
      </c>
      <c r="C36" s="26" t="s">
        <v>39</v>
      </c>
      <c r="D36" s="5">
        <f>SUM(D37:D41)</f>
        <v>0</v>
      </c>
      <c r="E36" s="5">
        <f>SUM(E37:E41)</f>
        <v>0</v>
      </c>
      <c r="F36" s="5">
        <f t="shared" si="2"/>
        <v>0</v>
      </c>
      <c r="G36" s="20">
        <f t="shared" si="1"/>
        <v>0</v>
      </c>
    </row>
    <row r="37" spans="1:7" x14ac:dyDescent="0.25">
      <c r="A37" s="6" t="s">
        <v>149</v>
      </c>
      <c r="B37" s="27" t="s">
        <v>9</v>
      </c>
      <c r="C37" s="28" t="s">
        <v>154</v>
      </c>
      <c r="D37" s="12"/>
      <c r="E37" s="12"/>
      <c r="F37" s="12">
        <f t="shared" si="2"/>
        <v>0</v>
      </c>
      <c r="G37" s="21">
        <f t="shared" si="1"/>
        <v>0</v>
      </c>
    </row>
    <row r="38" spans="1:7" x14ac:dyDescent="0.25">
      <c r="A38" s="6" t="s">
        <v>150</v>
      </c>
      <c r="B38" s="27" t="s">
        <v>9</v>
      </c>
      <c r="C38" s="28" t="s">
        <v>155</v>
      </c>
      <c r="D38" s="12"/>
      <c r="E38" s="12"/>
      <c r="F38" s="12">
        <f t="shared" ref="F38" si="3">D38-E38</f>
        <v>0</v>
      </c>
      <c r="G38" s="21">
        <f t="shared" ref="G38" si="4">IFERROR(E38/D38*100,0)</f>
        <v>0</v>
      </c>
    </row>
    <row r="39" spans="1:7" x14ac:dyDescent="0.25">
      <c r="A39" s="6" t="s">
        <v>151</v>
      </c>
      <c r="B39" s="27" t="s">
        <v>9</v>
      </c>
      <c r="C39" s="28" t="s">
        <v>156</v>
      </c>
      <c r="D39" s="12"/>
      <c r="E39" s="12"/>
      <c r="F39" s="12">
        <f t="shared" si="2"/>
        <v>0</v>
      </c>
      <c r="G39" s="21">
        <f t="shared" si="1"/>
        <v>0</v>
      </c>
    </row>
    <row r="40" spans="1:7" x14ac:dyDescent="0.25">
      <c r="A40" s="6" t="s">
        <v>152</v>
      </c>
      <c r="B40" s="27" t="s">
        <v>9</v>
      </c>
      <c r="C40" s="28" t="s">
        <v>157</v>
      </c>
      <c r="D40" s="12"/>
      <c r="E40" s="12"/>
      <c r="F40" s="12">
        <f t="shared" si="2"/>
        <v>0</v>
      </c>
      <c r="G40" s="21">
        <f t="shared" si="1"/>
        <v>0</v>
      </c>
    </row>
    <row r="41" spans="1:7" x14ac:dyDescent="0.25">
      <c r="A41" s="6" t="s">
        <v>153</v>
      </c>
      <c r="B41" s="27" t="s">
        <v>9</v>
      </c>
      <c r="C41" s="28" t="s">
        <v>158</v>
      </c>
      <c r="D41" s="12"/>
      <c r="E41" s="12"/>
      <c r="F41" s="12">
        <f t="shared" si="2"/>
        <v>0</v>
      </c>
      <c r="G41" s="21">
        <f t="shared" si="1"/>
        <v>0</v>
      </c>
    </row>
    <row r="42" spans="1:7" s="1" customFormat="1" ht="28.5" x14ac:dyDescent="0.25">
      <c r="A42" s="4" t="s">
        <v>33</v>
      </c>
      <c r="B42" s="24" t="s">
        <v>9</v>
      </c>
      <c r="C42" s="26" t="s">
        <v>40</v>
      </c>
      <c r="D42" s="5">
        <f>SUM(D43:D50)</f>
        <v>0</v>
      </c>
      <c r="E42" s="5">
        <f>SUM(E43:E50)</f>
        <v>0</v>
      </c>
      <c r="F42" s="5">
        <f t="shared" si="2"/>
        <v>0</v>
      </c>
      <c r="G42" s="20">
        <f t="shared" si="1"/>
        <v>0</v>
      </c>
    </row>
    <row r="43" spans="1:7" x14ac:dyDescent="0.25">
      <c r="A43" s="6" t="s">
        <v>159</v>
      </c>
      <c r="B43" s="27" t="s">
        <v>9</v>
      </c>
      <c r="C43" s="28" t="s">
        <v>167</v>
      </c>
      <c r="D43" s="12"/>
      <c r="E43" s="12"/>
      <c r="F43" s="12">
        <f t="shared" si="2"/>
        <v>0</v>
      </c>
      <c r="G43" s="21">
        <f t="shared" si="1"/>
        <v>0</v>
      </c>
    </row>
    <row r="44" spans="1:7" x14ac:dyDescent="0.25">
      <c r="A44" s="6" t="s">
        <v>160</v>
      </c>
      <c r="B44" s="27" t="s">
        <v>9</v>
      </c>
      <c r="C44" s="28" t="s">
        <v>173</v>
      </c>
      <c r="D44" s="12"/>
      <c r="E44" s="12"/>
      <c r="F44" s="12">
        <f t="shared" ref="F44" si="5">D44-E44</f>
        <v>0</v>
      </c>
      <c r="G44" s="21">
        <f t="shared" ref="G44" si="6">IFERROR(E44/D44*100,0)</f>
        <v>0</v>
      </c>
    </row>
    <row r="45" spans="1:7" ht="30" x14ac:dyDescent="0.25">
      <c r="A45" s="6" t="s">
        <v>161</v>
      </c>
      <c r="B45" s="27" t="s">
        <v>9</v>
      </c>
      <c r="C45" s="28" t="s">
        <v>168</v>
      </c>
      <c r="D45" s="12"/>
      <c r="E45" s="12"/>
      <c r="F45" s="12">
        <f t="shared" si="2"/>
        <v>0</v>
      </c>
      <c r="G45" s="21">
        <f t="shared" si="1"/>
        <v>0</v>
      </c>
    </row>
    <row r="46" spans="1:7" x14ac:dyDescent="0.25">
      <c r="A46" s="6" t="s">
        <v>162</v>
      </c>
      <c r="B46" s="27" t="s">
        <v>9</v>
      </c>
      <c r="C46" s="28" t="s">
        <v>174</v>
      </c>
      <c r="D46" s="12"/>
      <c r="E46" s="12"/>
      <c r="F46" s="12">
        <f t="shared" ref="F46" si="7">D46-E46</f>
        <v>0</v>
      </c>
      <c r="G46" s="21">
        <f t="shared" ref="G46" si="8">IFERROR(E46/D46*100,0)</f>
        <v>0</v>
      </c>
    </row>
    <row r="47" spans="1:7" x14ac:dyDescent="0.25">
      <c r="A47" s="6" t="s">
        <v>163</v>
      </c>
      <c r="B47" s="27" t="s">
        <v>9</v>
      </c>
      <c r="C47" s="28" t="s">
        <v>169</v>
      </c>
      <c r="D47" s="12"/>
      <c r="E47" s="12"/>
      <c r="F47" s="12">
        <f t="shared" si="2"/>
        <v>0</v>
      </c>
      <c r="G47" s="21">
        <f t="shared" si="1"/>
        <v>0</v>
      </c>
    </row>
    <row r="48" spans="1:7" x14ac:dyDescent="0.25">
      <c r="A48" s="6" t="s">
        <v>164</v>
      </c>
      <c r="B48" s="27" t="s">
        <v>9</v>
      </c>
      <c r="C48" s="28" t="s">
        <v>170</v>
      </c>
      <c r="D48" s="12"/>
      <c r="E48" s="12"/>
      <c r="F48" s="12">
        <f t="shared" ref="F48" si="9">D48-E48</f>
        <v>0</v>
      </c>
      <c r="G48" s="21">
        <f t="shared" ref="G48" si="10">IFERROR(E48/D48*100,0)</f>
        <v>0</v>
      </c>
    </row>
    <row r="49" spans="1:7" x14ac:dyDescent="0.25">
      <c r="A49" s="6" t="s">
        <v>165</v>
      </c>
      <c r="B49" s="27" t="s">
        <v>9</v>
      </c>
      <c r="C49" s="28" t="s">
        <v>171</v>
      </c>
      <c r="D49" s="12"/>
      <c r="E49" s="12"/>
      <c r="F49" s="12">
        <f t="shared" si="2"/>
        <v>0</v>
      </c>
      <c r="G49" s="21">
        <f t="shared" si="1"/>
        <v>0</v>
      </c>
    </row>
    <row r="50" spans="1:7" ht="30" x14ac:dyDescent="0.25">
      <c r="A50" s="6" t="s">
        <v>166</v>
      </c>
      <c r="B50" s="27" t="s">
        <v>9</v>
      </c>
      <c r="C50" s="28" t="s">
        <v>172</v>
      </c>
      <c r="D50" s="12"/>
      <c r="E50" s="12"/>
      <c r="F50" s="12">
        <f t="shared" ref="F50" si="11">D50-E50</f>
        <v>0</v>
      </c>
      <c r="G50" s="21">
        <f t="shared" ref="G50" si="12">IFERROR(E50/D50*100,0)</f>
        <v>0</v>
      </c>
    </row>
  </sheetData>
  <mergeCells count="2">
    <mergeCell ref="A5:B5"/>
    <mergeCell ref="D5:G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5F530-9D91-4735-91C4-4D8391967458}">
  <sheetPr>
    <tabColor rgb="FF92D050"/>
  </sheetPr>
  <dimension ref="A1:F31"/>
  <sheetViews>
    <sheetView showGridLines="0" zoomScale="90" zoomScaleNormal="9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205</v>
      </c>
      <c r="C1" s="1" t="s">
        <v>11</v>
      </c>
      <c r="D1" s="2"/>
    </row>
    <row r="2" spans="1:6" s="1" customFormat="1" ht="14.25" x14ac:dyDescent="0.25">
      <c r="A2" s="1" t="s">
        <v>26</v>
      </c>
      <c r="B2" s="1" t="s">
        <v>208</v>
      </c>
      <c r="C2" s="1" t="s">
        <v>56</v>
      </c>
      <c r="D2" s="2"/>
    </row>
    <row r="4" spans="1:6" s="9" customFormat="1" ht="15" customHeight="1" x14ac:dyDescent="0.25">
      <c r="A4" s="56" t="s">
        <v>5</v>
      </c>
      <c r="B4" s="56"/>
      <c r="C4" s="56"/>
      <c r="D4" s="57" t="s">
        <v>199</v>
      </c>
      <c r="E4" s="57"/>
      <c r="F4" s="58" t="s">
        <v>4</v>
      </c>
    </row>
    <row r="5" spans="1:6" ht="28.5" x14ac:dyDescent="0.25">
      <c r="A5" s="59" t="s">
        <v>3</v>
      </c>
      <c r="B5" s="59" t="s">
        <v>0</v>
      </c>
      <c r="C5" s="49" t="s">
        <v>1</v>
      </c>
      <c r="D5" s="41">
        <v>2020</v>
      </c>
      <c r="E5" s="41">
        <v>2019</v>
      </c>
      <c r="F5" s="50" t="s">
        <v>200</v>
      </c>
    </row>
    <row r="6" spans="1:6" s="1" customFormat="1" ht="28.5" x14ac:dyDescent="0.25">
      <c r="A6" s="19"/>
      <c r="B6" s="11" t="s">
        <v>9</v>
      </c>
      <c r="C6" s="14" t="s">
        <v>56</v>
      </c>
      <c r="D6" s="5">
        <f>D7+D14+D24</f>
        <v>0</v>
      </c>
      <c r="E6" s="5">
        <f>E7+E14+E24</f>
        <v>0</v>
      </c>
      <c r="F6" s="5">
        <f t="shared" ref="F6:F31" si="0">D6-E6</f>
        <v>0</v>
      </c>
    </row>
    <row r="7" spans="1:6" s="1" customFormat="1" ht="14.25" x14ac:dyDescent="0.25">
      <c r="A7" s="4" t="s">
        <v>13</v>
      </c>
      <c r="B7" s="11" t="s">
        <v>9</v>
      </c>
      <c r="C7" s="22" t="s">
        <v>21</v>
      </c>
      <c r="D7" s="5">
        <f>SUM(D8:D13)</f>
        <v>0</v>
      </c>
      <c r="E7" s="5">
        <f>SUM(E8:E13)</f>
        <v>0</v>
      </c>
      <c r="F7" s="5">
        <f t="shared" si="0"/>
        <v>0</v>
      </c>
    </row>
    <row r="8" spans="1:6" ht="30" x14ac:dyDescent="0.25">
      <c r="A8" s="6" t="s">
        <v>57</v>
      </c>
      <c r="B8" s="7" t="s">
        <v>9</v>
      </c>
      <c r="C8" s="15" t="s">
        <v>63</v>
      </c>
      <c r="D8" s="12"/>
      <c r="E8" s="12"/>
      <c r="F8" s="8">
        <f t="shared" si="0"/>
        <v>0</v>
      </c>
    </row>
    <row r="9" spans="1:6" x14ac:dyDescent="0.25">
      <c r="A9" s="6" t="s">
        <v>58</v>
      </c>
      <c r="B9" s="7" t="s">
        <v>9</v>
      </c>
      <c r="C9" s="15" t="s">
        <v>64</v>
      </c>
      <c r="D9" s="12"/>
      <c r="E9" s="12"/>
      <c r="F9" s="8">
        <f t="shared" si="0"/>
        <v>0</v>
      </c>
    </row>
    <row r="10" spans="1:6" x14ac:dyDescent="0.25">
      <c r="A10" s="6" t="s">
        <v>59</v>
      </c>
      <c r="B10" s="7" t="s">
        <v>9</v>
      </c>
      <c r="C10" s="15" t="s">
        <v>65</v>
      </c>
      <c r="D10" s="12"/>
      <c r="E10" s="12"/>
      <c r="F10" s="8">
        <f t="shared" si="0"/>
        <v>0</v>
      </c>
    </row>
    <row r="11" spans="1:6" x14ac:dyDescent="0.25">
      <c r="A11" s="6" t="s">
        <v>60</v>
      </c>
      <c r="B11" s="7" t="s">
        <v>9</v>
      </c>
      <c r="C11" s="15" t="s">
        <v>66</v>
      </c>
      <c r="D11" s="12"/>
      <c r="E11" s="12"/>
      <c r="F11" s="8">
        <f t="shared" si="0"/>
        <v>0</v>
      </c>
    </row>
    <row r="12" spans="1:6" x14ac:dyDescent="0.25">
      <c r="A12" s="6" t="s">
        <v>61</v>
      </c>
      <c r="B12" s="7" t="s">
        <v>9</v>
      </c>
      <c r="C12" s="15" t="s">
        <v>67</v>
      </c>
      <c r="D12" s="12"/>
      <c r="E12" s="12"/>
      <c r="F12" s="8">
        <f t="shared" si="0"/>
        <v>0</v>
      </c>
    </row>
    <row r="13" spans="1:6" ht="30" x14ac:dyDescent="0.25">
      <c r="A13" s="6" t="s">
        <v>62</v>
      </c>
      <c r="B13" s="7" t="s">
        <v>210</v>
      </c>
      <c r="C13" s="15" t="s">
        <v>68</v>
      </c>
      <c r="D13" s="12"/>
      <c r="E13" s="12"/>
      <c r="F13" s="8">
        <f t="shared" si="0"/>
        <v>0</v>
      </c>
    </row>
    <row r="14" spans="1:6" s="1" customFormat="1" ht="14.25" x14ac:dyDescent="0.25">
      <c r="A14" s="4" t="s">
        <v>14</v>
      </c>
      <c r="B14" s="11" t="s">
        <v>9</v>
      </c>
      <c r="C14" s="22" t="s">
        <v>22</v>
      </c>
      <c r="D14" s="5">
        <f>SUM(D15:D23)</f>
        <v>0</v>
      </c>
      <c r="E14" s="5">
        <f>SUM(E15:E23)</f>
        <v>0</v>
      </c>
      <c r="F14" s="5">
        <f t="shared" si="0"/>
        <v>0</v>
      </c>
    </row>
    <row r="15" spans="1:6" x14ac:dyDescent="0.25">
      <c r="A15" s="6" t="s">
        <v>69</v>
      </c>
      <c r="B15" s="7" t="s">
        <v>9</v>
      </c>
      <c r="C15" s="15" t="s">
        <v>77</v>
      </c>
      <c r="D15" s="12"/>
      <c r="E15" s="12"/>
      <c r="F15" s="8">
        <f t="shared" si="0"/>
        <v>0</v>
      </c>
    </row>
    <row r="16" spans="1:6" ht="30" x14ac:dyDescent="0.25">
      <c r="A16" s="6" t="s">
        <v>70</v>
      </c>
      <c r="B16" s="7" t="s">
        <v>9</v>
      </c>
      <c r="C16" s="15" t="s">
        <v>78</v>
      </c>
      <c r="D16" s="12"/>
      <c r="E16" s="12"/>
      <c r="F16" s="8">
        <f t="shared" si="0"/>
        <v>0</v>
      </c>
    </row>
    <row r="17" spans="1:6" x14ac:dyDescent="0.25">
      <c r="A17" s="6" t="s">
        <v>71</v>
      </c>
      <c r="B17" s="7" t="s">
        <v>9</v>
      </c>
      <c r="C17" s="15" t="s">
        <v>79</v>
      </c>
      <c r="D17" s="12"/>
      <c r="E17" s="12"/>
      <c r="F17" s="8">
        <f t="shared" si="0"/>
        <v>0</v>
      </c>
    </row>
    <row r="18" spans="1:6" x14ac:dyDescent="0.25">
      <c r="A18" s="6" t="s">
        <v>72</v>
      </c>
      <c r="B18" s="7" t="s">
        <v>9</v>
      </c>
      <c r="C18" s="15" t="s">
        <v>80</v>
      </c>
      <c r="D18" s="12"/>
      <c r="E18" s="12"/>
      <c r="F18" s="8">
        <f t="shared" si="0"/>
        <v>0</v>
      </c>
    </row>
    <row r="19" spans="1:6" x14ac:dyDescent="0.25">
      <c r="A19" s="6" t="s">
        <v>73</v>
      </c>
      <c r="B19" s="7" t="s">
        <v>9</v>
      </c>
      <c r="C19" s="15" t="s">
        <v>81</v>
      </c>
      <c r="D19" s="12"/>
      <c r="E19" s="12"/>
      <c r="F19" s="8">
        <f t="shared" si="0"/>
        <v>0</v>
      </c>
    </row>
    <row r="20" spans="1:6" x14ac:dyDescent="0.25">
      <c r="A20" s="6" t="s">
        <v>74</v>
      </c>
      <c r="B20" s="7" t="s">
        <v>9</v>
      </c>
      <c r="C20" s="15" t="s">
        <v>82</v>
      </c>
      <c r="D20" s="12"/>
      <c r="E20" s="12"/>
      <c r="F20" s="8">
        <f t="shared" si="0"/>
        <v>0</v>
      </c>
    </row>
    <row r="21" spans="1:6" x14ac:dyDescent="0.25">
      <c r="A21" s="6" t="s">
        <v>75</v>
      </c>
      <c r="B21" s="7" t="s">
        <v>9</v>
      </c>
      <c r="C21" s="15" t="s">
        <v>83</v>
      </c>
      <c r="D21" s="12"/>
      <c r="E21" s="12"/>
      <c r="F21" s="8">
        <f t="shared" si="0"/>
        <v>0</v>
      </c>
    </row>
    <row r="22" spans="1:6" x14ac:dyDescent="0.25">
      <c r="A22" s="6" t="s">
        <v>202</v>
      </c>
      <c r="B22" s="7" t="s">
        <v>9</v>
      </c>
      <c r="C22" s="15" t="s">
        <v>203</v>
      </c>
      <c r="D22" s="12"/>
      <c r="E22" s="12"/>
      <c r="F22" s="8">
        <f t="shared" si="0"/>
        <v>0</v>
      </c>
    </row>
    <row r="23" spans="1:6" ht="30" x14ac:dyDescent="0.25">
      <c r="A23" s="6" t="s">
        <v>76</v>
      </c>
      <c r="B23" s="7" t="s">
        <v>210</v>
      </c>
      <c r="C23" s="15" t="s">
        <v>84</v>
      </c>
      <c r="D23" s="12"/>
      <c r="E23" s="12"/>
      <c r="F23" s="8">
        <f t="shared" si="0"/>
        <v>0</v>
      </c>
    </row>
    <row r="24" spans="1:6" s="1" customFormat="1" ht="14.25" x14ac:dyDescent="0.25">
      <c r="A24" s="4" t="s">
        <v>17</v>
      </c>
      <c r="B24" s="11" t="s">
        <v>9</v>
      </c>
      <c r="C24" s="22" t="s">
        <v>25</v>
      </c>
      <c r="D24" s="5">
        <f>SUM(D25:D31)</f>
        <v>0</v>
      </c>
      <c r="E24" s="5">
        <f>SUM(E25:E31)</f>
        <v>0</v>
      </c>
      <c r="F24" s="5">
        <f t="shared" si="0"/>
        <v>0</v>
      </c>
    </row>
    <row r="25" spans="1:6" x14ac:dyDescent="0.25">
      <c r="A25" s="6" t="s">
        <v>85</v>
      </c>
      <c r="B25" s="7" t="s">
        <v>9</v>
      </c>
      <c r="C25" s="15" t="s">
        <v>91</v>
      </c>
      <c r="D25" s="12"/>
      <c r="E25" s="12"/>
      <c r="F25" s="8">
        <f t="shared" si="0"/>
        <v>0</v>
      </c>
    </row>
    <row r="26" spans="1:6" x14ac:dyDescent="0.25">
      <c r="A26" s="6" t="s">
        <v>86</v>
      </c>
      <c r="B26" s="7" t="s">
        <v>9</v>
      </c>
      <c r="C26" s="15" t="s">
        <v>92</v>
      </c>
      <c r="D26" s="12"/>
      <c r="E26" s="12"/>
      <c r="F26" s="8">
        <f t="shared" si="0"/>
        <v>0</v>
      </c>
    </row>
    <row r="27" spans="1:6" x14ac:dyDescent="0.25">
      <c r="A27" s="6" t="s">
        <v>87</v>
      </c>
      <c r="B27" s="7" t="s">
        <v>9</v>
      </c>
      <c r="C27" s="15" t="s">
        <v>93</v>
      </c>
      <c r="D27" s="12"/>
      <c r="E27" s="12"/>
      <c r="F27" s="8">
        <f t="shared" si="0"/>
        <v>0</v>
      </c>
    </row>
    <row r="28" spans="1:6" ht="45" x14ac:dyDescent="0.25">
      <c r="A28" s="6" t="s">
        <v>88</v>
      </c>
      <c r="B28" s="7" t="s">
        <v>9</v>
      </c>
      <c r="C28" s="15" t="s">
        <v>94</v>
      </c>
      <c r="D28" s="12"/>
      <c r="E28" s="12"/>
      <c r="F28" s="8">
        <f t="shared" si="0"/>
        <v>0</v>
      </c>
    </row>
    <row r="29" spans="1:6" ht="45" x14ac:dyDescent="0.25">
      <c r="A29" s="6" t="s">
        <v>89</v>
      </c>
      <c r="B29" s="7" t="s">
        <v>9</v>
      </c>
      <c r="C29" s="15" t="s">
        <v>95</v>
      </c>
      <c r="D29" s="12"/>
      <c r="E29" s="12"/>
      <c r="F29" s="8">
        <f t="shared" si="0"/>
        <v>0</v>
      </c>
    </row>
    <row r="30" spans="1:6" ht="45" x14ac:dyDescent="0.25">
      <c r="A30" s="6" t="s">
        <v>90</v>
      </c>
      <c r="B30" s="7" t="s">
        <v>9</v>
      </c>
      <c r="C30" s="15" t="s">
        <v>96</v>
      </c>
      <c r="D30" s="12"/>
      <c r="E30" s="12"/>
      <c r="F30" s="8">
        <f t="shared" si="0"/>
        <v>0</v>
      </c>
    </row>
    <row r="31" spans="1:6" x14ac:dyDescent="0.25">
      <c r="A31" s="6" t="s">
        <v>204</v>
      </c>
      <c r="B31" s="7" t="s">
        <v>9</v>
      </c>
      <c r="C31" s="15" t="s">
        <v>203</v>
      </c>
      <c r="D31" s="12"/>
      <c r="E31" s="12"/>
      <c r="F31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D8EB-C5F6-451C-ACAC-1CC067ACF0EA}">
  <sheetPr>
    <tabColor rgb="FF92D050"/>
  </sheetPr>
  <dimension ref="A1:Q17"/>
  <sheetViews>
    <sheetView showGridLines="0" zoomScale="90" zoomScaleNormal="90" workbookViewId="0">
      <pane xSplit="2" ySplit="7" topLeftCell="C8" activePane="bottomRight" state="frozen"/>
      <selection activeCell="A8" sqref="A8"/>
      <selection pane="topRight" activeCell="A8" sqref="A8"/>
      <selection pane="bottomLeft" activeCell="A8" sqref="A8"/>
      <selection pane="bottomRight" activeCell="C8" sqref="C8"/>
    </sheetView>
  </sheetViews>
  <sheetFormatPr baseColWidth="10" defaultRowHeight="15" x14ac:dyDescent="0.25"/>
  <cols>
    <col min="1" max="1" width="11.42578125" style="3"/>
    <col min="2" max="2" width="15.7109375" style="32" customWidth="1"/>
    <col min="3" max="3" width="12.7109375" style="3" customWidth="1"/>
    <col min="4" max="4" width="30.7109375" style="3" customWidth="1"/>
    <col min="5" max="6" width="13.7109375" style="9" customWidth="1"/>
    <col min="7" max="8" width="15.7109375" style="32" customWidth="1"/>
    <col min="9" max="9" width="15.7109375" style="9" customWidth="1"/>
    <col min="10" max="10" width="15.7109375" style="32" customWidth="1"/>
    <col min="11" max="17" width="15.7109375" style="3" customWidth="1"/>
    <col min="18" max="16384" width="11.42578125" style="3"/>
  </cols>
  <sheetData>
    <row r="1" spans="1:17" x14ac:dyDescent="0.25">
      <c r="A1" s="33" t="s">
        <v>2</v>
      </c>
      <c r="B1" s="1" t="s">
        <v>205</v>
      </c>
      <c r="C1" s="1" t="s">
        <v>11</v>
      </c>
      <c r="G1" s="3"/>
      <c r="H1" s="3"/>
      <c r="I1" s="1"/>
      <c r="J1" s="3"/>
      <c r="K1" s="2"/>
      <c r="L1" s="2"/>
      <c r="M1" s="2"/>
      <c r="N1" s="2"/>
      <c r="O1" s="2"/>
      <c r="P1" s="2"/>
      <c r="Q1" s="2"/>
    </row>
    <row r="2" spans="1:17" x14ac:dyDescent="0.25">
      <c r="A2" s="1"/>
      <c r="B2" s="1" t="s">
        <v>209</v>
      </c>
      <c r="C2" s="1" t="s">
        <v>175</v>
      </c>
      <c r="G2" s="3"/>
      <c r="H2" s="3"/>
      <c r="I2" s="1"/>
      <c r="J2" s="3"/>
      <c r="K2" s="2"/>
      <c r="L2" s="2"/>
      <c r="M2" s="2"/>
      <c r="N2" s="2"/>
      <c r="O2" s="2"/>
      <c r="P2" s="2"/>
      <c r="Q2" s="2"/>
    </row>
    <row r="3" spans="1:17" x14ac:dyDescent="0.25">
      <c r="B3" s="3"/>
      <c r="G3" s="3"/>
      <c r="H3" s="3"/>
      <c r="I3" s="32"/>
      <c r="J3" s="3"/>
    </row>
    <row r="4" spans="1:17" s="30" customFormat="1" ht="15" customHeight="1" x14ac:dyDescent="0.25">
      <c r="A4" s="51" t="s">
        <v>178</v>
      </c>
      <c r="B4" s="51"/>
      <c r="C4" s="51"/>
      <c r="D4" s="51"/>
      <c r="E4" s="51"/>
      <c r="F4" s="51"/>
      <c r="G4" s="55" t="s">
        <v>184</v>
      </c>
      <c r="H4" s="55"/>
      <c r="I4" s="55"/>
      <c r="J4" s="55"/>
      <c r="K4" s="55"/>
      <c r="L4" s="51" t="s">
        <v>177</v>
      </c>
      <c r="M4" s="51"/>
      <c r="N4" s="51"/>
      <c r="O4" s="51"/>
      <c r="P4" s="51"/>
      <c r="Q4" s="51"/>
    </row>
    <row r="5" spans="1:17" s="30" customFormat="1" ht="14.25" x14ac:dyDescent="0.25">
      <c r="A5" s="51" t="s">
        <v>183</v>
      </c>
      <c r="B5" s="51"/>
      <c r="C5" s="51" t="s">
        <v>186</v>
      </c>
      <c r="D5" s="51"/>
      <c r="E5" s="51" t="s">
        <v>197</v>
      </c>
      <c r="F5" s="51"/>
      <c r="G5" s="51" t="s">
        <v>11</v>
      </c>
      <c r="H5" s="51"/>
      <c r="I5" s="51" t="s">
        <v>176</v>
      </c>
      <c r="J5" s="51"/>
      <c r="K5" s="23" t="s">
        <v>196</v>
      </c>
      <c r="L5" s="51" t="s">
        <v>195</v>
      </c>
      <c r="M5" s="51"/>
      <c r="N5" s="51"/>
      <c r="O5" s="51" t="s">
        <v>189</v>
      </c>
      <c r="P5" s="51"/>
      <c r="Q5" s="51"/>
    </row>
    <row r="6" spans="1:17" s="30" customFormat="1" ht="30" customHeight="1" x14ac:dyDescent="0.25">
      <c r="A6" s="23" t="s">
        <v>179</v>
      </c>
      <c r="B6" s="23" t="s">
        <v>6</v>
      </c>
      <c r="C6" s="23" t="s">
        <v>181</v>
      </c>
      <c r="D6" s="23" t="s">
        <v>182</v>
      </c>
      <c r="E6" s="23" t="s">
        <v>180</v>
      </c>
      <c r="F6" s="23" t="s">
        <v>185</v>
      </c>
      <c r="G6" s="23" t="s">
        <v>187</v>
      </c>
      <c r="H6" s="23" t="s">
        <v>188</v>
      </c>
      <c r="I6" s="23" t="s">
        <v>187</v>
      </c>
      <c r="J6" s="23" t="s">
        <v>188</v>
      </c>
      <c r="K6" s="23" t="s">
        <v>211</v>
      </c>
      <c r="L6" s="23" t="s">
        <v>193</v>
      </c>
      <c r="M6" s="23" t="s">
        <v>194</v>
      </c>
      <c r="N6" s="23" t="s">
        <v>198</v>
      </c>
      <c r="O6" s="23" t="s">
        <v>190</v>
      </c>
      <c r="P6" s="23" t="s">
        <v>191</v>
      </c>
      <c r="Q6" s="23" t="s">
        <v>192</v>
      </c>
    </row>
    <row r="7" spans="1:17" x14ac:dyDescent="0.25">
      <c r="A7" s="37"/>
      <c r="B7" s="34">
        <f>SUM(B8:B17)</f>
        <v>0</v>
      </c>
      <c r="C7" s="37"/>
      <c r="D7" s="37"/>
      <c r="E7" s="38"/>
      <c r="F7" s="38"/>
      <c r="G7" s="34">
        <f>SUM(G8:G17)</f>
        <v>0</v>
      </c>
      <c r="H7" s="34">
        <f>SUM(H8:H17)</f>
        <v>0</v>
      </c>
      <c r="I7" s="34">
        <f>SUM(I8:I17)</f>
        <v>0</v>
      </c>
      <c r="J7" s="34">
        <f>SUM(J8:J17)</f>
        <v>0</v>
      </c>
      <c r="K7" s="34">
        <f>IFERROR(AVERAGE(K8:K17),0)</f>
        <v>0</v>
      </c>
      <c r="L7" s="34">
        <f>SUM(L8:L17)</f>
        <v>0</v>
      </c>
      <c r="M7" s="34">
        <f>SUM(M8:M17)</f>
        <v>0</v>
      </c>
      <c r="N7" s="34">
        <f>L7-M7</f>
        <v>0</v>
      </c>
      <c r="O7" s="34">
        <f t="shared" ref="O7" si="0">SUM(O8:O17)</f>
        <v>0</v>
      </c>
      <c r="P7" s="34">
        <f t="shared" ref="P7" si="1">SUM(P8:P17)</f>
        <v>0</v>
      </c>
      <c r="Q7" s="34">
        <f>O7-P7</f>
        <v>0</v>
      </c>
    </row>
    <row r="8" spans="1:17" x14ac:dyDescent="0.25">
      <c r="A8" s="31"/>
      <c r="B8" s="36"/>
      <c r="C8" s="31"/>
      <c r="D8" s="31"/>
      <c r="E8" s="39"/>
      <c r="F8" s="39"/>
      <c r="G8" s="36"/>
      <c r="H8" s="36"/>
      <c r="I8" s="36"/>
      <c r="J8" s="36"/>
      <c r="K8" s="36"/>
      <c r="L8" s="36"/>
      <c r="M8" s="36"/>
      <c r="N8" s="35">
        <f t="shared" ref="N8:N17" si="2">L8-M8</f>
        <v>0</v>
      </c>
      <c r="O8" s="36"/>
      <c r="P8" s="36"/>
      <c r="Q8" s="35">
        <f t="shared" ref="Q8:Q17" si="3">O8-P8</f>
        <v>0</v>
      </c>
    </row>
    <row r="9" spans="1:17" x14ac:dyDescent="0.25">
      <c r="A9" s="31"/>
      <c r="B9" s="36"/>
      <c r="C9" s="31"/>
      <c r="D9" s="31"/>
      <c r="E9" s="39"/>
      <c r="F9" s="39"/>
      <c r="G9" s="36"/>
      <c r="H9" s="36"/>
      <c r="I9" s="36"/>
      <c r="J9" s="36"/>
      <c r="K9" s="36"/>
      <c r="L9" s="36"/>
      <c r="M9" s="36"/>
      <c r="N9" s="35">
        <f t="shared" ref="N9:N12" si="4">L9-M9</f>
        <v>0</v>
      </c>
      <c r="O9" s="36"/>
      <c r="P9" s="36"/>
      <c r="Q9" s="35">
        <f t="shared" ref="Q9:Q12" si="5">O9-P9</f>
        <v>0</v>
      </c>
    </row>
    <row r="10" spans="1:17" x14ac:dyDescent="0.25">
      <c r="A10" s="31"/>
      <c r="B10" s="36"/>
      <c r="C10" s="31"/>
      <c r="D10" s="31"/>
      <c r="E10" s="39"/>
      <c r="F10" s="39"/>
      <c r="G10" s="36"/>
      <c r="H10" s="36"/>
      <c r="I10" s="36"/>
      <c r="J10" s="36"/>
      <c r="K10" s="36"/>
      <c r="L10" s="36"/>
      <c r="M10" s="36"/>
      <c r="N10" s="35">
        <f t="shared" si="4"/>
        <v>0</v>
      </c>
      <c r="O10" s="36"/>
      <c r="P10" s="36"/>
      <c r="Q10" s="35">
        <f t="shared" si="5"/>
        <v>0</v>
      </c>
    </row>
    <row r="11" spans="1:17" x14ac:dyDescent="0.25">
      <c r="A11" s="31"/>
      <c r="B11" s="36"/>
      <c r="C11" s="31"/>
      <c r="D11" s="31"/>
      <c r="E11" s="39"/>
      <c r="F11" s="39"/>
      <c r="G11" s="36"/>
      <c r="H11" s="36"/>
      <c r="I11" s="36"/>
      <c r="J11" s="36"/>
      <c r="K11" s="36"/>
      <c r="L11" s="36"/>
      <c r="M11" s="36"/>
      <c r="N11" s="35">
        <f t="shared" si="4"/>
        <v>0</v>
      </c>
      <c r="O11" s="36"/>
      <c r="P11" s="36"/>
      <c r="Q11" s="35">
        <f t="shared" si="5"/>
        <v>0</v>
      </c>
    </row>
    <row r="12" spans="1:17" x14ac:dyDescent="0.25">
      <c r="A12" s="31"/>
      <c r="B12" s="36"/>
      <c r="C12" s="31"/>
      <c r="D12" s="31"/>
      <c r="E12" s="39"/>
      <c r="F12" s="39"/>
      <c r="G12" s="36"/>
      <c r="H12" s="36"/>
      <c r="I12" s="36"/>
      <c r="J12" s="36"/>
      <c r="K12" s="36"/>
      <c r="L12" s="36"/>
      <c r="M12" s="36"/>
      <c r="N12" s="35">
        <f t="shared" si="4"/>
        <v>0</v>
      </c>
      <c r="O12" s="36"/>
      <c r="P12" s="36"/>
      <c r="Q12" s="35">
        <f t="shared" si="5"/>
        <v>0</v>
      </c>
    </row>
    <row r="13" spans="1:17" x14ac:dyDescent="0.25">
      <c r="A13" s="31"/>
      <c r="B13" s="36"/>
      <c r="C13" s="31"/>
      <c r="D13" s="31"/>
      <c r="E13" s="39"/>
      <c r="F13" s="39"/>
      <c r="G13" s="36"/>
      <c r="H13" s="36"/>
      <c r="I13" s="36"/>
      <c r="J13" s="36"/>
      <c r="K13" s="36"/>
      <c r="L13" s="36"/>
      <c r="M13" s="36"/>
      <c r="N13" s="35">
        <f t="shared" si="2"/>
        <v>0</v>
      </c>
      <c r="O13" s="36"/>
      <c r="P13" s="36"/>
      <c r="Q13" s="35">
        <f t="shared" si="3"/>
        <v>0</v>
      </c>
    </row>
    <row r="14" spans="1:17" x14ac:dyDescent="0.25">
      <c r="A14" s="31"/>
      <c r="B14" s="36"/>
      <c r="C14" s="31"/>
      <c r="D14" s="31"/>
      <c r="E14" s="39"/>
      <c r="F14" s="39"/>
      <c r="G14" s="36"/>
      <c r="H14" s="36"/>
      <c r="I14" s="36"/>
      <c r="J14" s="36"/>
      <c r="K14" s="36"/>
      <c r="L14" s="36"/>
      <c r="M14" s="36"/>
      <c r="N14" s="35">
        <f t="shared" si="2"/>
        <v>0</v>
      </c>
      <c r="O14" s="36"/>
      <c r="P14" s="36"/>
      <c r="Q14" s="35">
        <f t="shared" si="3"/>
        <v>0</v>
      </c>
    </row>
    <row r="15" spans="1:17" x14ac:dyDescent="0.25">
      <c r="A15" s="31"/>
      <c r="B15" s="36"/>
      <c r="C15" s="31"/>
      <c r="D15" s="31"/>
      <c r="E15" s="39"/>
      <c r="F15" s="39"/>
      <c r="G15" s="36"/>
      <c r="H15" s="36"/>
      <c r="I15" s="36"/>
      <c r="J15" s="36"/>
      <c r="K15" s="36"/>
      <c r="L15" s="36"/>
      <c r="M15" s="36"/>
      <c r="N15" s="35">
        <f t="shared" si="2"/>
        <v>0</v>
      </c>
      <c r="O15" s="36"/>
      <c r="P15" s="36"/>
      <c r="Q15" s="35">
        <f t="shared" si="3"/>
        <v>0</v>
      </c>
    </row>
    <row r="16" spans="1:17" x14ac:dyDescent="0.25">
      <c r="A16" s="31"/>
      <c r="B16" s="36"/>
      <c r="C16" s="31"/>
      <c r="D16" s="31"/>
      <c r="E16" s="39"/>
      <c r="F16" s="39"/>
      <c r="G16" s="36"/>
      <c r="H16" s="36"/>
      <c r="I16" s="36"/>
      <c r="J16" s="36"/>
      <c r="K16" s="36"/>
      <c r="L16" s="36"/>
      <c r="M16" s="36"/>
      <c r="N16" s="35">
        <f t="shared" si="2"/>
        <v>0</v>
      </c>
      <c r="O16" s="36"/>
      <c r="P16" s="36"/>
      <c r="Q16" s="35">
        <f t="shared" si="3"/>
        <v>0</v>
      </c>
    </row>
    <row r="17" spans="1:17" x14ac:dyDescent="0.25">
      <c r="A17" s="31"/>
      <c r="B17" s="36"/>
      <c r="C17" s="31"/>
      <c r="D17" s="31"/>
      <c r="E17" s="39"/>
      <c r="F17" s="39"/>
      <c r="G17" s="36"/>
      <c r="H17" s="36"/>
      <c r="I17" s="36"/>
      <c r="J17" s="36"/>
      <c r="K17" s="36"/>
      <c r="L17" s="36"/>
      <c r="M17" s="36"/>
      <c r="N17" s="35">
        <f t="shared" si="2"/>
        <v>0</v>
      </c>
      <c r="O17" s="36"/>
      <c r="P17" s="36"/>
      <c r="Q17" s="35">
        <f t="shared" si="3"/>
        <v>0</v>
      </c>
    </row>
  </sheetData>
  <mergeCells count="10">
    <mergeCell ref="L4:Q4"/>
    <mergeCell ref="G4:K4"/>
    <mergeCell ref="L5:N5"/>
    <mergeCell ref="O5:Q5"/>
    <mergeCell ref="A4:F4"/>
    <mergeCell ref="E5:F5"/>
    <mergeCell ref="C5:D5"/>
    <mergeCell ref="A5:B5"/>
    <mergeCell ref="G5:H5"/>
    <mergeCell ref="I5:J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28.1</vt:lpstr>
      <vt:lpstr>28.1.1</vt:lpstr>
      <vt:lpstr>28.2</vt:lpstr>
      <vt:lpstr>28.3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2020-10-16T21:16:52Z</dcterms:modified>
</cp:coreProperties>
</file>