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6A61FC43-D113-4579-B6EA-7174A732BE6C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14.1" sheetId="9" r:id="rId2"/>
    <sheet name="14.2" sheetId="10" r:id="rId3"/>
  </sheets>
  <calcPr calcId="191029"/>
</workbook>
</file>

<file path=xl/calcChain.xml><?xml version="1.0" encoding="utf-8"?>
<calcChain xmlns="http://schemas.openxmlformats.org/spreadsheetml/2006/main">
  <c r="E5" i="8" l="1"/>
  <c r="P39" i="9" l="1"/>
  <c r="O39" i="9"/>
  <c r="N39" i="9"/>
  <c r="M39" i="9"/>
  <c r="L39" i="9"/>
  <c r="K39" i="9"/>
  <c r="J39" i="9"/>
  <c r="I39" i="9"/>
  <c r="H39" i="9"/>
  <c r="G39" i="9"/>
  <c r="P38" i="9"/>
  <c r="O38" i="9"/>
  <c r="N38" i="9"/>
  <c r="M38" i="9"/>
  <c r="L38" i="9"/>
  <c r="K38" i="9"/>
  <c r="J38" i="9"/>
  <c r="I38" i="9"/>
  <c r="H38" i="9"/>
  <c r="G38" i="9"/>
  <c r="F39" i="9"/>
  <c r="P20" i="10" l="1"/>
  <c r="P19" i="10"/>
  <c r="P18" i="10"/>
  <c r="O17" i="10"/>
  <c r="N17" i="10"/>
  <c r="M17" i="10"/>
  <c r="L17" i="10"/>
  <c r="K17" i="10"/>
  <c r="J17" i="10"/>
  <c r="I17" i="10"/>
  <c r="H17" i="10"/>
  <c r="G17" i="10"/>
  <c r="F17" i="10"/>
  <c r="P16" i="10"/>
  <c r="O15" i="10"/>
  <c r="N15" i="10"/>
  <c r="M15" i="10"/>
  <c r="L15" i="10"/>
  <c r="K15" i="10"/>
  <c r="J15" i="10"/>
  <c r="I15" i="10"/>
  <c r="H15" i="10"/>
  <c r="G15" i="10"/>
  <c r="F15" i="10"/>
  <c r="P14" i="10"/>
  <c r="P13" i="10"/>
  <c r="O12" i="10"/>
  <c r="N12" i="10"/>
  <c r="M12" i="10"/>
  <c r="L12" i="10"/>
  <c r="K12" i="10"/>
  <c r="J12" i="10"/>
  <c r="I12" i="10"/>
  <c r="H12" i="10"/>
  <c r="G12" i="10"/>
  <c r="F12" i="10"/>
  <c r="P12" i="10" s="1"/>
  <c r="P11" i="10"/>
  <c r="P10" i="10"/>
  <c r="P9" i="10"/>
  <c r="O8" i="10"/>
  <c r="N8" i="10"/>
  <c r="M8" i="10"/>
  <c r="L8" i="10"/>
  <c r="K8" i="10"/>
  <c r="J8" i="10"/>
  <c r="I8" i="10"/>
  <c r="H8" i="10"/>
  <c r="G8" i="10"/>
  <c r="P8" i="10" s="1"/>
  <c r="F8" i="10"/>
  <c r="P7" i="10"/>
  <c r="P6" i="10"/>
  <c r="O5" i="10"/>
  <c r="N5" i="10"/>
  <c r="M5" i="10"/>
  <c r="L5" i="10"/>
  <c r="K5" i="10"/>
  <c r="J5" i="10"/>
  <c r="I5" i="10"/>
  <c r="H5" i="10"/>
  <c r="G5" i="10"/>
  <c r="F5" i="10"/>
  <c r="P17" i="10" l="1"/>
  <c r="P15" i="10"/>
  <c r="P5" i="10"/>
  <c r="G32" i="9"/>
  <c r="G28" i="9"/>
  <c r="G22" i="9"/>
  <c r="G17" i="9"/>
  <c r="G14" i="9"/>
  <c r="G10" i="9"/>
  <c r="G6" i="9" s="1"/>
  <c r="G21" i="9" s="1"/>
  <c r="G27" i="9" s="1"/>
  <c r="G36" i="9" l="1"/>
  <c r="F12" i="8"/>
  <c r="F11" i="8"/>
  <c r="F10" i="8"/>
  <c r="E6" i="8" l="1"/>
  <c r="O32" i="9" l="1"/>
  <c r="O28" i="9"/>
  <c r="O22" i="9"/>
  <c r="O17" i="9"/>
  <c r="O14" i="9" s="1"/>
  <c r="O10" i="9"/>
  <c r="O6" i="9" s="1"/>
  <c r="D6" i="8" l="1"/>
  <c r="O21" i="9"/>
  <c r="O27" i="9" s="1"/>
  <c r="O36" i="9" s="1"/>
  <c r="F17" i="9"/>
  <c r="F14" i="9" s="1"/>
  <c r="H17" i="9"/>
  <c r="H14" i="9" s="1"/>
  <c r="I17" i="9"/>
  <c r="I14" i="9" s="1"/>
  <c r="J17" i="9"/>
  <c r="J14" i="9" s="1"/>
  <c r="K17" i="9"/>
  <c r="K14" i="9" s="1"/>
  <c r="L17" i="9"/>
  <c r="L14" i="9" s="1"/>
  <c r="M17" i="9"/>
  <c r="M14" i="9" s="1"/>
  <c r="N17" i="9"/>
  <c r="N14" i="9" s="1"/>
  <c r="P18" i="9"/>
  <c r="P19" i="9"/>
  <c r="P20" i="9"/>
  <c r="P16" i="9"/>
  <c r="P15" i="9"/>
  <c r="N10" i="9"/>
  <c r="N6" i="9" s="1"/>
  <c r="M10" i="9"/>
  <c r="M6" i="9" s="1"/>
  <c r="L10" i="9"/>
  <c r="L6" i="9" s="1"/>
  <c r="K10" i="9"/>
  <c r="K6" i="9" s="1"/>
  <c r="J10" i="9"/>
  <c r="J6" i="9" s="1"/>
  <c r="I10" i="9"/>
  <c r="I6" i="9" s="1"/>
  <c r="H10" i="9"/>
  <c r="H6" i="9" s="1"/>
  <c r="F10" i="9"/>
  <c r="F6" i="9" s="1"/>
  <c r="K32" i="9"/>
  <c r="K28" i="9"/>
  <c r="K22" i="9"/>
  <c r="F21" i="9" l="1"/>
  <c r="K21" i="9"/>
  <c r="H21" i="9"/>
  <c r="L21" i="9"/>
  <c r="I21" i="9"/>
  <c r="M21" i="9"/>
  <c r="N21" i="9"/>
  <c r="J21" i="9"/>
  <c r="P17" i="9"/>
  <c r="P14" i="9"/>
  <c r="K27" i="9"/>
  <c r="K36" i="9" l="1"/>
  <c r="F7" i="8" l="1"/>
  <c r="F8" i="8" l="1"/>
  <c r="F9" i="8"/>
  <c r="N22" i="9"/>
  <c r="M22" i="9"/>
  <c r="L22" i="9"/>
  <c r="J22" i="9"/>
  <c r="I22" i="9"/>
  <c r="H22" i="9"/>
  <c r="F22" i="9"/>
  <c r="P25" i="9"/>
  <c r="P24" i="9"/>
  <c r="I32" i="9"/>
  <c r="I28" i="9"/>
  <c r="N32" i="9"/>
  <c r="M32" i="9"/>
  <c r="L32" i="9"/>
  <c r="J32" i="9"/>
  <c r="H32" i="9"/>
  <c r="N28" i="9"/>
  <c r="M28" i="9"/>
  <c r="L28" i="9"/>
  <c r="J28" i="9"/>
  <c r="H28" i="9"/>
  <c r="P35" i="9"/>
  <c r="P34" i="9"/>
  <c r="P33" i="9"/>
  <c r="P31" i="9"/>
  <c r="P30" i="9"/>
  <c r="P29" i="9"/>
  <c r="P26" i="9"/>
  <c r="P23" i="9"/>
  <c r="P5" i="9"/>
  <c r="F28" i="9"/>
  <c r="F32" i="9"/>
  <c r="F6" i="8" l="1"/>
  <c r="P7" i="9"/>
  <c r="P12" i="9"/>
  <c r="P8" i="9"/>
  <c r="P13" i="9"/>
  <c r="P32" i="9"/>
  <c r="P9" i="9"/>
  <c r="P11" i="9"/>
  <c r="P28" i="9"/>
  <c r="P22" i="9"/>
  <c r="N27" i="9" l="1"/>
  <c r="L27" i="9"/>
  <c r="J27" i="9"/>
  <c r="I27" i="9"/>
  <c r="M27" i="9"/>
  <c r="H27" i="9"/>
  <c r="P10" i="9"/>
  <c r="L36" i="9" l="1"/>
  <c r="N36" i="9"/>
  <c r="I36" i="9"/>
  <c r="J36" i="9"/>
  <c r="M36" i="9"/>
  <c r="H36" i="9"/>
  <c r="P6" i="9"/>
  <c r="P21" i="9"/>
  <c r="F27" i="9"/>
  <c r="P27" i="9" l="1"/>
  <c r="F38" i="9"/>
  <c r="F36" i="9"/>
  <c r="P36" i="9" s="1"/>
</calcChain>
</file>

<file path=xl/sharedStrings.xml><?xml version="1.0" encoding="utf-8"?>
<sst xmlns="http://schemas.openxmlformats.org/spreadsheetml/2006/main" count="177" uniqueCount="101">
  <si>
    <t>NAT</t>
  </si>
  <si>
    <t>CONCEPTO</t>
  </si>
  <si>
    <t>NOTA</t>
  </si>
  <si>
    <t>COMPOSICIÓN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</si>
  <si>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</si>
  <si>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</si>
  <si>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</si>
  <si>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</si>
  <si>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</si>
  <si>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</si>
  <si>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</si>
  <si>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</si>
  <si>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</si>
  <si>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</si>
  <si>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</si>
  <si>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</si>
  <si>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</si>
  <si>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SUBTOTAL
(Saldo inicial + Entradas - Salidas)</t>
  </si>
  <si>
    <t>% DETERIORO ACUMULADO (seguimiento)</t>
  </si>
  <si>
    <t>SALDO FINAL
(Subtotal + Cambios)</t>
  </si>
  <si>
    <t>REVELACIONES ADICIONALES</t>
  </si>
  <si>
    <t>Reversión de deterioro acumulado vigencia actual</t>
  </si>
  <si>
    <t>CONCEPTOS Y TRANSACCIONES</t>
  </si>
  <si>
    <t>Entrada por traslado de cuentas (DB)</t>
  </si>
  <si>
    <t>Salida por traslado de cuentas (CR)</t>
  </si>
  <si>
    <t>Adquisiciones en compras</t>
  </si>
  <si>
    <t>Donaciones recibidas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</si>
  <si>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</si>
  <si>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</si>
  <si>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</si>
  <si>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</si>
  <si>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</si>
  <si>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</si>
  <si>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</si>
  <si>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BAJA EN CUENTAS - EFECTO EN EL RESULTADO</t>
  </si>
  <si>
    <t>Ingresos (utilidad)</t>
  </si>
  <si>
    <t>Gastos (pérdida)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</si>
  <si>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</si>
  <si>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</si>
  <si>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</si>
  <si>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</si>
  <si>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</si>
  <si>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</si>
  <si>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</si>
  <si>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</si>
  <si>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</si>
  <si>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ACTIVOS INTANGIBLES</t>
  </si>
  <si>
    <t>1.9.70.02</t>
  </si>
  <si>
    <t>1.9.70.03</t>
  </si>
  <si>
    <t>1.9.70.04</t>
  </si>
  <si>
    <t>1.9.70.05</t>
  </si>
  <si>
    <t>1.9.70.07</t>
  </si>
  <si>
    <t>1.9.70.08</t>
  </si>
  <si>
    <t>1.9.70.10</t>
  </si>
  <si>
    <t>1.9.70.12</t>
  </si>
  <si>
    <t>1.9.70.90</t>
  </si>
  <si>
    <t>1.9.75</t>
  </si>
  <si>
    <t>Amortización acumulada de activos intangibles (cr)</t>
  </si>
  <si>
    <t>1.9.76</t>
  </si>
  <si>
    <t>Deterioro acumulado de activos intangibles (cr)</t>
  </si>
  <si>
    <t>DETALLE SALDOS Y MOVIMIENTOS</t>
  </si>
  <si>
    <t>Otras salidas de intangibles</t>
  </si>
  <si>
    <t>Amortización aplicada vigencia actual</t>
  </si>
  <si>
    <t>Saldo inicial de la AMORTIZACIÓN acumulada</t>
  </si>
  <si>
    <t>Reversión de la AMORTIZACIÓN acumulada</t>
  </si>
  <si>
    <t>% AMORTIZACIÓN ACUMULADA (seguimiento)</t>
  </si>
  <si>
    <t>RESTRICCIONES SOBRE INTANGIBLES</t>
  </si>
  <si>
    <t>DESEMBOLSOS PARA INVESTIGACIÓN Y DESARROLLO</t>
  </si>
  <si>
    <t>CLASIFICACIÓN SEGÚN SU VIDA ÚTIL</t>
  </si>
  <si>
    <t>Vida útil definida</t>
  </si>
  <si>
    <t>Vida útil indefinida</t>
  </si>
  <si>
    <t>MARCAS</t>
  </si>
  <si>
    <t>PATENTES</t>
  </si>
  <si>
    <t>CONCESIONES Y FRANQUICIAS</t>
  </si>
  <si>
    <t>DERECHOS</t>
  </si>
  <si>
    <t>LICENCIAS</t>
  </si>
  <si>
    <t>SOFTWARES</t>
  </si>
  <si>
    <t>EN FASE DE DESARROLLO</t>
  </si>
  <si>
    <t>EN CONCESIÓN</t>
  </si>
  <si>
    <t>OTROS</t>
  </si>
  <si>
    <t>AMORTIZACIÓN ACUMULADA (AM)</t>
  </si>
  <si>
    <t>VALOR EN LIBROS
(Saldo final - AM - DE)</t>
  </si>
  <si>
    <t>Gastos afectados durante la vigencia</t>
  </si>
  <si>
    <t>14.</t>
  </si>
  <si>
    <t>14.1.</t>
  </si>
  <si>
    <t>DETERIORO ACUMULADO DE INTANGIBLES (DE)</t>
  </si>
  <si>
    <t>1.9.70.01</t>
  </si>
  <si>
    <t>1.9.77</t>
  </si>
  <si>
    <t>Activos intangibles - modelo revaluado</t>
  </si>
  <si>
    <t>1.9.78</t>
  </si>
  <si>
    <t>1.9.79</t>
  </si>
  <si>
    <t>Amortización acumulada de activos intangibles - modelo revaluado (cr)</t>
  </si>
  <si>
    <t>Deterioro acumulado de activos intangibles - modelo revaluado (cr)</t>
  </si>
  <si>
    <t>PLUSVALÍA</t>
  </si>
  <si>
    <t>1.9.70</t>
  </si>
  <si>
    <t>Activos intangibles</t>
  </si>
  <si>
    <t>14.2.</t>
  </si>
  <si>
    <t>CAMBIOS Y MEDICIÓN POSTERIOR</t>
  </si>
  <si>
    <t>Cr</t>
  </si>
  <si>
    <t>SALDOS</t>
  </si>
  <si>
    <t>CÓD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</si>
</sst>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7"/>
      <color theme="0"/>
      <name val="Times New Roman"/>
      <family val="1"/>
    </font>
    <font>
      <b/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5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45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83</v>
      </c>
      <c r="C1" s="13" t="s">
        <v>46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ht="15" customHeight="1" x14ac:dyDescent="0.25">
      <c r="A4" s="62" t="s">
        <v>6</v>
      </c>
      <c r="B4" s="62"/>
      <c r="C4" s="63"/>
      <c r="D4" s="64" t="s">
        <v>99</v>
      </c>
      <c r="E4" s="65"/>
      <c r="F4" s="65"/>
    </row>
    <row r="5" spans="1:6" x14ac:dyDescent="0.25">
      <c r="A5" s="66" t="s">
        <v>100</v>
      </c>
      <c r="B5" s="66" t="s">
        <v>0</v>
      </c>
      <c r="C5" s="52" t="s">
        <v>1</v>
      </c>
      <c r="D5" s="52">
        <v>2020</v>
      </c>
      <c r="E5" s="52">
        <f>D5-1</f>
        <v>2019</v>
      </c>
      <c r="F5" s="53" t="s">
        <v>5</v>
      </c>
    </row>
    <row r="6" spans="1:6" s="1" customFormat="1" ht="14.25" x14ac:dyDescent="0.25">
      <c r="A6" s="4"/>
      <c r="B6" s="11" t="s">
        <v>4</v>
      </c>
      <c r="C6" s="14" t="s">
        <v>46</v>
      </c>
      <c r="D6" s="5">
        <f>SUM(D7:D10)</f>
        <v>0</v>
      </c>
      <c r="E6" s="5">
        <f>SUM(E7:E10)</f>
        <v>0</v>
      </c>
      <c r="F6" s="5">
        <f>SUM(F7:F10)</f>
        <v>0</v>
      </c>
    </row>
    <row r="7" spans="1:6" x14ac:dyDescent="0.25">
      <c r="A7" s="6" t="s">
        <v>94</v>
      </c>
      <c r="B7" s="7" t="s">
        <v>4</v>
      </c>
      <c r="C7" s="15" t="s">
        <v>95</v>
      </c>
      <c r="D7" s="12"/>
      <c r="E7" s="12"/>
      <c r="F7" s="8">
        <f t="shared" ref="F7:F9" si="0">D7-E7</f>
        <v>0</v>
      </c>
    </row>
    <row r="8" spans="1:6" s="17" customFormat="1" x14ac:dyDescent="0.25">
      <c r="A8" s="6" t="s">
        <v>56</v>
      </c>
      <c r="B8" s="7" t="s">
        <v>98</v>
      </c>
      <c r="C8" s="15" t="s">
        <v>57</v>
      </c>
      <c r="D8" s="12"/>
      <c r="E8" s="12"/>
      <c r="F8" s="8">
        <f t="shared" si="0"/>
        <v>0</v>
      </c>
    </row>
    <row r="9" spans="1:6" s="17" customFormat="1" x14ac:dyDescent="0.25">
      <c r="A9" s="6" t="s">
        <v>58</v>
      </c>
      <c r="B9" s="7" t="s">
        <v>98</v>
      </c>
      <c r="C9" s="15" t="s">
        <v>59</v>
      </c>
      <c r="D9" s="12"/>
      <c r="E9" s="12"/>
      <c r="F9" s="8">
        <f t="shared" si="0"/>
        <v>0</v>
      </c>
    </row>
    <row r="10" spans="1:6" x14ac:dyDescent="0.25">
      <c r="A10" s="6" t="s">
        <v>87</v>
      </c>
      <c r="B10" s="7" t="s">
        <v>4</v>
      </c>
      <c r="C10" s="15" t="s">
        <v>88</v>
      </c>
      <c r="D10" s="12"/>
      <c r="E10" s="12"/>
      <c r="F10" s="8">
        <f t="shared" ref="F10:F12" si="1">D10-E10</f>
        <v>0</v>
      </c>
    </row>
    <row r="11" spans="1:6" s="17" customFormat="1" ht="30" x14ac:dyDescent="0.25">
      <c r="A11" s="6" t="s">
        <v>89</v>
      </c>
      <c r="B11" s="7" t="s">
        <v>98</v>
      </c>
      <c r="C11" s="15" t="s">
        <v>91</v>
      </c>
      <c r="D11" s="12"/>
      <c r="E11" s="12"/>
      <c r="F11" s="8">
        <f t="shared" si="1"/>
        <v>0</v>
      </c>
    </row>
    <row r="12" spans="1:6" s="17" customFormat="1" ht="30" x14ac:dyDescent="0.25">
      <c r="A12" s="6" t="s">
        <v>90</v>
      </c>
      <c r="B12" s="7" t="s">
        <v>98</v>
      </c>
      <c r="C12" s="15" t="s">
        <v>92</v>
      </c>
      <c r="D12" s="12"/>
      <c r="E12" s="12"/>
      <c r="F12" s="8">
        <f t="shared" si="1"/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39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39.7109375" style="21" customWidth="1"/>
    <col min="6" max="16" width="14.7109375" style="28" customWidth="1"/>
    <col min="17" max="16384" width="11.42578125" style="20"/>
  </cols>
  <sheetData>
    <row r="1" spans="1:16" s="1" customFormat="1" ht="14.25" x14ac:dyDescent="0.25">
      <c r="A1" s="1" t="s">
        <v>2</v>
      </c>
      <c r="B1" s="1" t="s">
        <v>83</v>
      </c>
      <c r="E1" s="1" t="s">
        <v>46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s="1" customFormat="1" ht="14.25" x14ac:dyDescent="0.25">
      <c r="A2" s="1" t="s">
        <v>7</v>
      </c>
      <c r="B2" s="1" t="s">
        <v>84</v>
      </c>
      <c r="E2" s="1" t="s">
        <v>60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s="18" customFormat="1" x14ac:dyDescent="0.25">
      <c r="B3" s="20"/>
      <c r="C3" s="20"/>
      <c r="D3" s="20"/>
      <c r="E3" s="21"/>
      <c r="F3" s="24" t="s">
        <v>86</v>
      </c>
      <c r="G3" s="24" t="s">
        <v>47</v>
      </c>
      <c r="H3" s="24" t="s">
        <v>48</v>
      </c>
      <c r="I3" s="24" t="s">
        <v>49</v>
      </c>
      <c r="J3" s="24" t="s">
        <v>50</v>
      </c>
      <c r="K3" s="24" t="s">
        <v>51</v>
      </c>
      <c r="L3" s="24" t="s">
        <v>52</v>
      </c>
      <c r="M3" s="24" t="s">
        <v>53</v>
      </c>
      <c r="N3" s="24" t="s">
        <v>54</v>
      </c>
      <c r="O3" s="24" t="s">
        <v>55</v>
      </c>
      <c r="P3" s="24"/>
    </row>
    <row r="4" spans="1:16" s="19" customFormat="1" ht="24" x14ac:dyDescent="0.25">
      <c r="B4" s="58" t="s">
        <v>22</v>
      </c>
      <c r="C4" s="58"/>
      <c r="D4" s="58"/>
      <c r="E4" s="58"/>
      <c r="F4" s="41" t="s">
        <v>93</v>
      </c>
      <c r="G4" s="41" t="s">
        <v>71</v>
      </c>
      <c r="H4" s="41" t="s">
        <v>72</v>
      </c>
      <c r="I4" s="50" t="s">
        <v>73</v>
      </c>
      <c r="J4" s="41" t="s">
        <v>74</v>
      </c>
      <c r="K4" s="41" t="s">
        <v>75</v>
      </c>
      <c r="L4" s="41" t="s">
        <v>76</v>
      </c>
      <c r="M4" s="51" t="s">
        <v>77</v>
      </c>
      <c r="N4" s="41" t="s">
        <v>78</v>
      </c>
      <c r="O4" s="41" t="s">
        <v>79</v>
      </c>
      <c r="P4" s="25" t="s">
        <v>8</v>
      </c>
    </row>
    <row r="5" spans="1:16" s="22" customFormat="1" x14ac:dyDescent="0.25">
      <c r="B5" s="59" t="s">
        <v>9</v>
      </c>
      <c r="C5" s="54"/>
      <c r="D5" s="54"/>
      <c r="E5" s="55"/>
      <c r="F5" s="34"/>
      <c r="G5" s="34"/>
      <c r="H5" s="34"/>
      <c r="I5" s="34"/>
      <c r="J5" s="34"/>
      <c r="K5" s="34"/>
      <c r="L5" s="34"/>
      <c r="M5" s="34"/>
      <c r="N5" s="34"/>
      <c r="O5" s="34"/>
      <c r="P5" s="26">
        <f t="shared" ref="P5:P36" si="0">SUM(F5:O5)</f>
        <v>0</v>
      </c>
    </row>
    <row r="6" spans="1:16" s="22" customFormat="1" x14ac:dyDescent="0.25">
      <c r="B6" s="32" t="s">
        <v>14</v>
      </c>
      <c r="C6" s="54" t="s">
        <v>10</v>
      </c>
      <c r="D6" s="54"/>
      <c r="E6" s="55"/>
      <c r="F6" s="26">
        <f t="shared" ref="F6:O6" si="1">SUM(F7:F10)</f>
        <v>0</v>
      </c>
      <c r="G6" s="26">
        <f t="shared" ref="G6" si="2">SUM(G7:G10)</f>
        <v>0</v>
      </c>
      <c r="H6" s="26">
        <f t="shared" si="1"/>
        <v>0</v>
      </c>
      <c r="I6" s="26">
        <f t="shared" si="1"/>
        <v>0</v>
      </c>
      <c r="J6" s="26">
        <f t="shared" si="1"/>
        <v>0</v>
      </c>
      <c r="K6" s="26">
        <f t="shared" si="1"/>
        <v>0</v>
      </c>
      <c r="L6" s="26">
        <f t="shared" si="1"/>
        <v>0</v>
      </c>
      <c r="M6" s="26">
        <f t="shared" si="1"/>
        <v>0</v>
      </c>
      <c r="N6" s="26">
        <f t="shared" si="1"/>
        <v>0</v>
      </c>
      <c r="O6" s="26">
        <f t="shared" si="1"/>
        <v>0</v>
      </c>
      <c r="P6" s="26">
        <f t="shared" si="0"/>
        <v>0</v>
      </c>
    </row>
    <row r="7" spans="1:16" s="42" customFormat="1" x14ac:dyDescent="0.25">
      <c r="B7" s="43"/>
      <c r="C7" s="44"/>
      <c r="D7" s="56" t="s">
        <v>25</v>
      </c>
      <c r="E7" s="57"/>
      <c r="F7" s="45"/>
      <c r="G7" s="45"/>
      <c r="H7" s="45"/>
      <c r="I7" s="45"/>
      <c r="J7" s="45"/>
      <c r="K7" s="45"/>
      <c r="L7" s="45"/>
      <c r="M7" s="45"/>
      <c r="N7" s="45"/>
      <c r="O7" s="45"/>
      <c r="P7" s="33">
        <f t="shared" si="0"/>
        <v>0</v>
      </c>
    </row>
    <row r="8" spans="1:16" s="42" customFormat="1" x14ac:dyDescent="0.25">
      <c r="B8" s="43"/>
      <c r="C8" s="44"/>
      <c r="D8" s="56" t="s">
        <v>45</v>
      </c>
      <c r="E8" s="57"/>
      <c r="F8" s="45"/>
      <c r="G8" s="45"/>
      <c r="H8" s="45"/>
      <c r="I8" s="45"/>
      <c r="J8" s="45"/>
      <c r="K8" s="45"/>
      <c r="L8" s="45"/>
      <c r="M8" s="45"/>
      <c r="N8" s="45"/>
      <c r="O8" s="45"/>
      <c r="P8" s="33">
        <f t="shared" si="0"/>
        <v>0</v>
      </c>
    </row>
    <row r="9" spans="1:16" s="42" customFormat="1" x14ac:dyDescent="0.25">
      <c r="B9" s="43"/>
      <c r="C9" s="44"/>
      <c r="D9" s="56" t="s">
        <v>26</v>
      </c>
      <c r="E9" s="57"/>
      <c r="F9" s="45"/>
      <c r="G9" s="45"/>
      <c r="H9" s="45"/>
      <c r="I9" s="45"/>
      <c r="J9" s="45"/>
      <c r="K9" s="45"/>
      <c r="L9" s="45"/>
      <c r="M9" s="45"/>
      <c r="N9" s="45"/>
      <c r="O9" s="45"/>
      <c r="P9" s="33">
        <f t="shared" si="0"/>
        <v>0</v>
      </c>
    </row>
    <row r="10" spans="1:16" s="42" customFormat="1" x14ac:dyDescent="0.25">
      <c r="B10" s="43"/>
      <c r="C10" s="44"/>
      <c r="D10" s="44" t="s">
        <v>27</v>
      </c>
      <c r="E10" s="46"/>
      <c r="F10" s="47">
        <f>SUM(F11:F13)</f>
        <v>0</v>
      </c>
      <c r="G10" s="47">
        <f t="shared" ref="G10" si="3">SUM(G11:G13)</f>
        <v>0</v>
      </c>
      <c r="H10" s="47">
        <f t="shared" ref="H10:O10" si="4">SUM(H11:H13)</f>
        <v>0</v>
      </c>
      <c r="I10" s="47">
        <f t="shared" si="4"/>
        <v>0</v>
      </c>
      <c r="J10" s="47">
        <f t="shared" si="4"/>
        <v>0</v>
      </c>
      <c r="K10" s="47">
        <f t="shared" si="4"/>
        <v>0</v>
      </c>
      <c r="L10" s="47">
        <f t="shared" si="4"/>
        <v>0</v>
      </c>
      <c r="M10" s="47">
        <f t="shared" si="4"/>
        <v>0</v>
      </c>
      <c r="N10" s="47">
        <f t="shared" si="4"/>
        <v>0</v>
      </c>
      <c r="O10" s="47">
        <f t="shared" si="4"/>
        <v>0</v>
      </c>
      <c r="P10" s="33">
        <f t="shared" si="0"/>
        <v>0</v>
      </c>
    </row>
    <row r="11" spans="1:16" s="42" customFormat="1" x14ac:dyDescent="0.25">
      <c r="B11" s="43"/>
      <c r="C11" s="44"/>
      <c r="D11" s="44"/>
      <c r="E11" s="46" t="s">
        <v>28</v>
      </c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33">
        <f t="shared" si="0"/>
        <v>0</v>
      </c>
    </row>
    <row r="12" spans="1:16" s="42" customFormat="1" x14ac:dyDescent="0.25">
      <c r="B12" s="43"/>
      <c r="C12" s="44"/>
      <c r="D12" s="44"/>
      <c r="E12" s="46" t="s">
        <v>29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33">
        <f t="shared" si="0"/>
        <v>0</v>
      </c>
    </row>
    <row r="13" spans="1:16" s="42" customFormat="1" x14ac:dyDescent="0.25">
      <c r="B13" s="43"/>
      <c r="C13" s="44"/>
      <c r="D13" s="44"/>
      <c r="E13" s="46" t="s">
        <v>30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33">
        <f t="shared" si="0"/>
        <v>0</v>
      </c>
    </row>
    <row r="14" spans="1:16" s="22" customFormat="1" x14ac:dyDescent="0.25">
      <c r="B14" s="32" t="s">
        <v>13</v>
      </c>
      <c r="C14" s="54" t="s">
        <v>11</v>
      </c>
      <c r="D14" s="54"/>
      <c r="E14" s="55"/>
      <c r="F14" s="26">
        <f t="shared" ref="F14:O14" si="5">SUM(F15:F17)</f>
        <v>0</v>
      </c>
      <c r="G14" s="26">
        <f t="shared" ref="G14" si="6">SUM(G15:G17)</f>
        <v>0</v>
      </c>
      <c r="H14" s="26">
        <f t="shared" si="5"/>
        <v>0</v>
      </c>
      <c r="I14" s="26">
        <f t="shared" si="5"/>
        <v>0</v>
      </c>
      <c r="J14" s="26">
        <f t="shared" si="5"/>
        <v>0</v>
      </c>
      <c r="K14" s="26">
        <f t="shared" si="5"/>
        <v>0</v>
      </c>
      <c r="L14" s="26">
        <f t="shared" si="5"/>
        <v>0</v>
      </c>
      <c r="M14" s="26">
        <f t="shared" si="5"/>
        <v>0</v>
      </c>
      <c r="N14" s="26">
        <f t="shared" si="5"/>
        <v>0</v>
      </c>
      <c r="O14" s="26">
        <f t="shared" si="5"/>
        <v>0</v>
      </c>
      <c r="P14" s="26">
        <f t="shared" si="0"/>
        <v>0</v>
      </c>
    </row>
    <row r="15" spans="1:16" s="42" customFormat="1" x14ac:dyDescent="0.25">
      <c r="B15" s="43"/>
      <c r="C15" s="44"/>
      <c r="D15" s="56" t="s">
        <v>44</v>
      </c>
      <c r="E15" s="57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33">
        <f t="shared" si="0"/>
        <v>0</v>
      </c>
    </row>
    <row r="16" spans="1:16" s="42" customFormat="1" x14ac:dyDescent="0.25">
      <c r="B16" s="43"/>
      <c r="C16" s="44"/>
      <c r="D16" s="56" t="s">
        <v>31</v>
      </c>
      <c r="E16" s="57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33">
        <f t="shared" si="0"/>
        <v>0</v>
      </c>
    </row>
    <row r="17" spans="2:16" s="42" customFormat="1" x14ac:dyDescent="0.25">
      <c r="B17" s="43"/>
      <c r="C17" s="44"/>
      <c r="D17" s="44" t="s">
        <v>61</v>
      </c>
      <c r="E17" s="46"/>
      <c r="F17" s="47">
        <f>SUM(F18:F20)</f>
        <v>0</v>
      </c>
      <c r="G17" s="47">
        <f t="shared" ref="G17:H17" si="7">SUM(G18:G20)</f>
        <v>0</v>
      </c>
      <c r="H17" s="47">
        <f t="shared" si="7"/>
        <v>0</v>
      </c>
      <c r="I17" s="47">
        <f t="shared" ref="I17" si="8">SUM(I18:I20)</f>
        <v>0</v>
      </c>
      <c r="J17" s="47">
        <f t="shared" ref="J17" si="9">SUM(J18:J20)</f>
        <v>0</v>
      </c>
      <c r="K17" s="47">
        <f t="shared" ref="K17" si="10">SUM(K18:K20)</f>
        <v>0</v>
      </c>
      <c r="L17" s="47">
        <f t="shared" ref="L17" si="11">SUM(L18:L20)</f>
        <v>0</v>
      </c>
      <c r="M17" s="47">
        <f t="shared" ref="M17" si="12">SUM(M18:M20)</f>
        <v>0</v>
      </c>
      <c r="N17" s="47">
        <f t="shared" ref="N17" si="13">SUM(N18:N20)</f>
        <v>0</v>
      </c>
      <c r="O17" s="47">
        <f t="shared" ref="O17" si="14">SUM(O18:O20)</f>
        <v>0</v>
      </c>
      <c r="P17" s="33">
        <f t="shared" si="0"/>
        <v>0</v>
      </c>
    </row>
    <row r="18" spans="2:16" s="42" customFormat="1" x14ac:dyDescent="0.25">
      <c r="B18" s="43"/>
      <c r="C18" s="44"/>
      <c r="D18" s="44"/>
      <c r="E18" s="46" t="s">
        <v>28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33">
        <f t="shared" si="0"/>
        <v>0</v>
      </c>
    </row>
    <row r="19" spans="2:16" s="42" customFormat="1" x14ac:dyDescent="0.25">
      <c r="B19" s="43"/>
      <c r="C19" s="44"/>
      <c r="D19" s="44"/>
      <c r="E19" s="46" t="s">
        <v>29</v>
      </c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33">
        <f t="shared" si="0"/>
        <v>0</v>
      </c>
    </row>
    <row r="20" spans="2:16" s="42" customFormat="1" x14ac:dyDescent="0.25">
      <c r="B20" s="43"/>
      <c r="C20" s="44"/>
      <c r="D20" s="44"/>
      <c r="E20" s="46" t="s">
        <v>30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33">
        <f t="shared" si="0"/>
        <v>0</v>
      </c>
    </row>
    <row r="21" spans="2:16" s="22" customFormat="1" ht="30" customHeight="1" x14ac:dyDescent="0.25">
      <c r="B21" s="32" t="s">
        <v>12</v>
      </c>
      <c r="C21" s="54" t="s">
        <v>17</v>
      </c>
      <c r="D21" s="54"/>
      <c r="E21" s="55"/>
      <c r="F21" s="26">
        <f t="shared" ref="F21:O21" si="15">F5+F6-F14</f>
        <v>0</v>
      </c>
      <c r="G21" s="26">
        <f t="shared" ref="G21" si="16">G5+G6-G14</f>
        <v>0</v>
      </c>
      <c r="H21" s="26">
        <f t="shared" si="15"/>
        <v>0</v>
      </c>
      <c r="I21" s="26">
        <f t="shared" si="15"/>
        <v>0</v>
      </c>
      <c r="J21" s="26">
        <f t="shared" si="15"/>
        <v>0</v>
      </c>
      <c r="K21" s="26">
        <f t="shared" si="15"/>
        <v>0</v>
      </c>
      <c r="L21" s="26">
        <f t="shared" si="15"/>
        <v>0</v>
      </c>
      <c r="M21" s="26">
        <f t="shared" si="15"/>
        <v>0</v>
      </c>
      <c r="N21" s="26">
        <f t="shared" si="15"/>
        <v>0</v>
      </c>
      <c r="O21" s="26">
        <f t="shared" si="15"/>
        <v>0</v>
      </c>
      <c r="P21" s="26">
        <f t="shared" si="0"/>
        <v>0</v>
      </c>
    </row>
    <row r="22" spans="2:16" s="22" customFormat="1" x14ac:dyDescent="0.25">
      <c r="B22" s="32" t="s">
        <v>14</v>
      </c>
      <c r="C22" s="54" t="s">
        <v>97</v>
      </c>
      <c r="D22" s="54"/>
      <c r="E22" s="55"/>
      <c r="F22" s="26">
        <f>F23-F24+F25-F26</f>
        <v>0</v>
      </c>
      <c r="G22" s="26">
        <f t="shared" ref="G22" si="17">G23-G24+G25-G26</f>
        <v>0</v>
      </c>
      <c r="H22" s="26">
        <f t="shared" ref="H22:N22" si="18">H23-H24+H25-H26</f>
        <v>0</v>
      </c>
      <c r="I22" s="26">
        <f t="shared" si="18"/>
        <v>0</v>
      </c>
      <c r="J22" s="26">
        <f t="shared" si="18"/>
        <v>0</v>
      </c>
      <c r="K22" s="26">
        <f t="shared" ref="K22" si="19">K23-K24+K25-K26</f>
        <v>0</v>
      </c>
      <c r="L22" s="26">
        <f t="shared" si="18"/>
        <v>0</v>
      </c>
      <c r="M22" s="26">
        <f t="shared" si="18"/>
        <v>0</v>
      </c>
      <c r="N22" s="26">
        <f t="shared" si="18"/>
        <v>0</v>
      </c>
      <c r="O22" s="26">
        <f t="shared" ref="O22" si="20">O23-O24+O25-O26</f>
        <v>0</v>
      </c>
      <c r="P22" s="26">
        <f t="shared" si="0"/>
        <v>0</v>
      </c>
    </row>
    <row r="23" spans="2:16" x14ac:dyDescent="0.25">
      <c r="B23" s="35"/>
      <c r="C23" s="30"/>
      <c r="D23" s="36" t="s">
        <v>14</v>
      </c>
      <c r="E23" s="31" t="s">
        <v>23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6">
        <f t="shared" si="0"/>
        <v>0</v>
      </c>
    </row>
    <row r="24" spans="2:16" x14ac:dyDescent="0.25">
      <c r="B24" s="35"/>
      <c r="C24" s="30"/>
      <c r="D24" s="36" t="s">
        <v>13</v>
      </c>
      <c r="E24" s="31" t="s">
        <v>24</v>
      </c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6">
        <f t="shared" si="0"/>
        <v>0</v>
      </c>
    </row>
    <row r="25" spans="2:16" x14ac:dyDescent="0.25">
      <c r="B25" s="35"/>
      <c r="C25" s="30"/>
      <c r="D25" s="36" t="s">
        <v>14</v>
      </c>
      <c r="E25" s="31" t="s">
        <v>32</v>
      </c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6">
        <f t="shared" si="0"/>
        <v>0</v>
      </c>
    </row>
    <row r="26" spans="2:16" x14ac:dyDescent="0.25">
      <c r="B26" s="35"/>
      <c r="C26" s="30"/>
      <c r="D26" s="36" t="s">
        <v>13</v>
      </c>
      <c r="E26" s="31" t="s">
        <v>33</v>
      </c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6">
        <f t="shared" si="0"/>
        <v>0</v>
      </c>
    </row>
    <row r="27" spans="2:16" s="22" customFormat="1" ht="30" customHeight="1" x14ac:dyDescent="0.25">
      <c r="B27" s="32" t="s">
        <v>12</v>
      </c>
      <c r="C27" s="54" t="s">
        <v>19</v>
      </c>
      <c r="D27" s="54"/>
      <c r="E27" s="55"/>
      <c r="F27" s="26">
        <f>F21+F22</f>
        <v>0</v>
      </c>
      <c r="G27" s="26">
        <f t="shared" ref="G27" si="21">G21+G22</f>
        <v>0</v>
      </c>
      <c r="H27" s="26">
        <f t="shared" ref="H27:N27" si="22">H21+H22</f>
        <v>0</v>
      </c>
      <c r="I27" s="26">
        <f t="shared" ref="I27" si="23">I21+I22</f>
        <v>0</v>
      </c>
      <c r="J27" s="26">
        <f t="shared" si="22"/>
        <v>0</v>
      </c>
      <c r="K27" s="26">
        <f t="shared" ref="K27" si="24">K21+K22</f>
        <v>0</v>
      </c>
      <c r="L27" s="26">
        <f t="shared" si="22"/>
        <v>0</v>
      </c>
      <c r="M27" s="26">
        <f t="shared" si="22"/>
        <v>0</v>
      </c>
      <c r="N27" s="26">
        <f t="shared" si="22"/>
        <v>0</v>
      </c>
      <c r="O27" s="26">
        <f t="shared" ref="O27" si="25">O21+O22</f>
        <v>0</v>
      </c>
      <c r="P27" s="26">
        <f t="shared" si="0"/>
        <v>0</v>
      </c>
    </row>
    <row r="28" spans="2:16" s="22" customFormat="1" x14ac:dyDescent="0.25">
      <c r="B28" s="32" t="s">
        <v>13</v>
      </c>
      <c r="C28" s="54" t="s">
        <v>80</v>
      </c>
      <c r="D28" s="54"/>
      <c r="E28" s="55"/>
      <c r="F28" s="26">
        <f>F29+F30-F31</f>
        <v>0</v>
      </c>
      <c r="G28" s="26">
        <f t="shared" ref="G28" si="26">G29+G30-G31</f>
        <v>0</v>
      </c>
      <c r="H28" s="26">
        <f t="shared" ref="H28:N28" si="27">H29+H30-H31</f>
        <v>0</v>
      </c>
      <c r="I28" s="26">
        <f t="shared" si="27"/>
        <v>0</v>
      </c>
      <c r="J28" s="26">
        <f t="shared" si="27"/>
        <v>0</v>
      </c>
      <c r="K28" s="26">
        <f t="shared" ref="K28" si="28">K29+K30-K31</f>
        <v>0</v>
      </c>
      <c r="L28" s="26">
        <f t="shared" si="27"/>
        <v>0</v>
      </c>
      <c r="M28" s="26">
        <f t="shared" si="27"/>
        <v>0</v>
      </c>
      <c r="N28" s="26">
        <f t="shared" si="27"/>
        <v>0</v>
      </c>
      <c r="O28" s="26">
        <f t="shared" ref="O28" si="29">O29+O30-O31</f>
        <v>0</v>
      </c>
      <c r="P28" s="26">
        <f t="shared" si="0"/>
        <v>0</v>
      </c>
    </row>
    <row r="29" spans="2:16" ht="30" x14ac:dyDescent="0.25">
      <c r="B29" s="35"/>
      <c r="C29" s="30"/>
      <c r="D29" s="30"/>
      <c r="E29" s="31" t="s">
        <v>63</v>
      </c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6">
        <f t="shared" si="0"/>
        <v>0</v>
      </c>
    </row>
    <row r="30" spans="2:16" x14ac:dyDescent="0.25">
      <c r="B30" s="35"/>
      <c r="C30" s="30"/>
      <c r="D30" s="36" t="s">
        <v>14</v>
      </c>
      <c r="E30" s="31" t="s">
        <v>62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6">
        <f t="shared" si="0"/>
        <v>0</v>
      </c>
    </row>
    <row r="31" spans="2:16" x14ac:dyDescent="0.25">
      <c r="B31" s="35"/>
      <c r="C31" s="30"/>
      <c r="D31" s="36" t="s">
        <v>13</v>
      </c>
      <c r="E31" s="31" t="s">
        <v>64</v>
      </c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6">
        <f t="shared" si="0"/>
        <v>0</v>
      </c>
    </row>
    <row r="32" spans="2:16" s="22" customFormat="1" x14ac:dyDescent="0.25">
      <c r="B32" s="32" t="s">
        <v>13</v>
      </c>
      <c r="C32" s="54" t="s">
        <v>85</v>
      </c>
      <c r="D32" s="54"/>
      <c r="E32" s="55"/>
      <c r="F32" s="26">
        <f>F33+F34-F35</f>
        <v>0</v>
      </c>
      <c r="G32" s="26">
        <f t="shared" ref="G32" si="30">G33+G34-G35</f>
        <v>0</v>
      </c>
      <c r="H32" s="26">
        <f t="shared" ref="H32:N32" si="31">H33+H34-H35</f>
        <v>0</v>
      </c>
      <c r="I32" s="26">
        <f t="shared" si="31"/>
        <v>0</v>
      </c>
      <c r="J32" s="26">
        <f t="shared" si="31"/>
        <v>0</v>
      </c>
      <c r="K32" s="26">
        <f t="shared" ref="K32" si="32">K33+K34-K35</f>
        <v>0</v>
      </c>
      <c r="L32" s="26">
        <f t="shared" si="31"/>
        <v>0</v>
      </c>
      <c r="M32" s="26">
        <f t="shared" si="31"/>
        <v>0</v>
      </c>
      <c r="N32" s="26">
        <f t="shared" si="31"/>
        <v>0</v>
      </c>
      <c r="O32" s="26">
        <f t="shared" ref="O32" si="33">O33+O34-O35</f>
        <v>0</v>
      </c>
      <c r="P32" s="26">
        <f t="shared" si="0"/>
        <v>0</v>
      </c>
    </row>
    <row r="33" spans="2:16" x14ac:dyDescent="0.25">
      <c r="B33" s="35"/>
      <c r="C33" s="30"/>
      <c r="D33" s="30"/>
      <c r="E33" s="31" t="s">
        <v>16</v>
      </c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6">
        <f t="shared" si="0"/>
        <v>0</v>
      </c>
    </row>
    <row r="34" spans="2:16" x14ac:dyDescent="0.25">
      <c r="B34" s="35"/>
      <c r="C34" s="30"/>
      <c r="D34" s="36" t="s">
        <v>14</v>
      </c>
      <c r="E34" s="31" t="s">
        <v>15</v>
      </c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6">
        <f t="shared" si="0"/>
        <v>0</v>
      </c>
    </row>
    <row r="35" spans="2:16" ht="30" x14ac:dyDescent="0.25">
      <c r="B35" s="35"/>
      <c r="C35" s="30"/>
      <c r="D35" s="36" t="s">
        <v>13</v>
      </c>
      <c r="E35" s="31" t="s">
        <v>21</v>
      </c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6">
        <f t="shared" si="0"/>
        <v>0</v>
      </c>
    </row>
    <row r="36" spans="2:16" s="22" customFormat="1" ht="30" customHeight="1" x14ac:dyDescent="0.25">
      <c r="B36" s="32" t="s">
        <v>12</v>
      </c>
      <c r="C36" s="54" t="s">
        <v>81</v>
      </c>
      <c r="D36" s="54"/>
      <c r="E36" s="55"/>
      <c r="F36" s="26">
        <f>F27-F28-F32</f>
        <v>0</v>
      </c>
      <c r="G36" s="26">
        <f t="shared" ref="G36" si="34">G27-G28-G32</f>
        <v>0</v>
      </c>
      <c r="H36" s="26">
        <f t="shared" ref="H36:N36" si="35">H27-H28-H32</f>
        <v>0</v>
      </c>
      <c r="I36" s="26">
        <f t="shared" ref="I36" si="36">I27-I28-I32</f>
        <v>0</v>
      </c>
      <c r="J36" s="26">
        <f t="shared" si="35"/>
        <v>0</v>
      </c>
      <c r="K36" s="26">
        <f t="shared" ref="K36" si="37">K27-K28-K32</f>
        <v>0</v>
      </c>
      <c r="L36" s="26">
        <f t="shared" si="35"/>
        <v>0</v>
      </c>
      <c r="M36" s="26">
        <f t="shared" si="35"/>
        <v>0</v>
      </c>
      <c r="N36" s="26">
        <f t="shared" si="35"/>
        <v>0</v>
      </c>
      <c r="O36" s="26">
        <f t="shared" ref="O36" si="38">O27-O28-O32</f>
        <v>0</v>
      </c>
      <c r="P36" s="26">
        <f t="shared" si="0"/>
        <v>0</v>
      </c>
    </row>
    <row r="37" spans="2:16" s="22" customFormat="1" ht="5.0999999999999996" customHeight="1" x14ac:dyDescent="0.25">
      <c r="B37" s="38" t="s">
        <v>13</v>
      </c>
      <c r="C37" s="38" t="s">
        <v>13</v>
      </c>
      <c r="D37" s="38" t="s">
        <v>13</v>
      </c>
      <c r="E37" s="38" t="s">
        <v>13</v>
      </c>
      <c r="F37" s="38" t="s">
        <v>13</v>
      </c>
      <c r="G37" s="38" t="s">
        <v>13</v>
      </c>
      <c r="H37" s="38" t="s">
        <v>13</v>
      </c>
      <c r="I37" s="38" t="s">
        <v>13</v>
      </c>
      <c r="J37" s="38" t="s">
        <v>13</v>
      </c>
      <c r="K37" s="38" t="s">
        <v>13</v>
      </c>
      <c r="L37" s="38" t="s">
        <v>13</v>
      </c>
      <c r="M37" s="38" t="s">
        <v>13</v>
      </c>
      <c r="N37" s="38" t="s">
        <v>13</v>
      </c>
      <c r="O37" s="38" t="s">
        <v>13</v>
      </c>
      <c r="P37" s="38" t="s">
        <v>13</v>
      </c>
    </row>
    <row r="38" spans="2:16" s="22" customFormat="1" x14ac:dyDescent="0.25">
      <c r="B38" s="32"/>
      <c r="C38" s="54" t="s">
        <v>65</v>
      </c>
      <c r="D38" s="54"/>
      <c r="E38" s="55"/>
      <c r="F38" s="37">
        <f>IFERROR(F28/F$27*100,0)</f>
        <v>0</v>
      </c>
      <c r="G38" s="37">
        <f t="shared" ref="G38:P38" si="39">IFERROR(G28/G$27*100,0)</f>
        <v>0</v>
      </c>
      <c r="H38" s="37">
        <f t="shared" si="39"/>
        <v>0</v>
      </c>
      <c r="I38" s="37">
        <f t="shared" si="39"/>
        <v>0</v>
      </c>
      <c r="J38" s="37">
        <f t="shared" si="39"/>
        <v>0</v>
      </c>
      <c r="K38" s="37">
        <f t="shared" si="39"/>
        <v>0</v>
      </c>
      <c r="L38" s="37">
        <f t="shared" si="39"/>
        <v>0</v>
      </c>
      <c r="M38" s="37">
        <f t="shared" si="39"/>
        <v>0</v>
      </c>
      <c r="N38" s="37">
        <f t="shared" si="39"/>
        <v>0</v>
      </c>
      <c r="O38" s="37">
        <f t="shared" si="39"/>
        <v>0</v>
      </c>
      <c r="P38" s="37">
        <f t="shared" si="39"/>
        <v>0</v>
      </c>
    </row>
    <row r="39" spans="2:16" s="22" customFormat="1" x14ac:dyDescent="0.25">
      <c r="B39" s="32"/>
      <c r="C39" s="54" t="s">
        <v>18</v>
      </c>
      <c r="D39" s="54"/>
      <c r="E39" s="55"/>
      <c r="F39" s="37">
        <f>IFERROR(F32/F$27*100,0)</f>
        <v>0</v>
      </c>
      <c r="G39" s="37">
        <f t="shared" ref="G39:P39" si="40">IFERROR(G32/G$27*100,0)</f>
        <v>0</v>
      </c>
      <c r="H39" s="37">
        <f t="shared" si="40"/>
        <v>0</v>
      </c>
      <c r="I39" s="37">
        <f t="shared" si="40"/>
        <v>0</v>
      </c>
      <c r="J39" s="37">
        <f t="shared" si="40"/>
        <v>0</v>
      </c>
      <c r="K39" s="37">
        <f t="shared" si="40"/>
        <v>0</v>
      </c>
      <c r="L39" s="37">
        <f t="shared" si="40"/>
        <v>0</v>
      </c>
      <c r="M39" s="37">
        <f t="shared" si="40"/>
        <v>0</v>
      </c>
      <c r="N39" s="37">
        <f t="shared" si="40"/>
        <v>0</v>
      </c>
      <c r="O39" s="37">
        <f t="shared" si="40"/>
        <v>0</v>
      </c>
      <c r="P39" s="37">
        <f t="shared" si="40"/>
        <v>0</v>
      </c>
    </row>
  </sheetData>
  <mergeCells count="17">
    <mergeCell ref="C38:E38"/>
    <mergeCell ref="C39:E39"/>
    <mergeCell ref="C32:E32"/>
    <mergeCell ref="C28:E28"/>
    <mergeCell ref="C36:E36"/>
    <mergeCell ref="B4:E4"/>
    <mergeCell ref="D7:E7"/>
    <mergeCell ref="D8:E8"/>
    <mergeCell ref="D9:E9"/>
    <mergeCell ref="C14:E14"/>
    <mergeCell ref="B5:E5"/>
    <mergeCell ref="C6:E6"/>
    <mergeCell ref="C27:E27"/>
    <mergeCell ref="D15:E15"/>
    <mergeCell ref="D16:E16"/>
    <mergeCell ref="C21:E21"/>
    <mergeCell ref="C22:E22"/>
  </mergeCells>
  <conditionalFormatting sqref="F38:P39">
    <cfRule type="cellIs" dxfId="4" priority="5" operator="greaterThan">
      <formula>100</formula>
    </cfRule>
  </conditionalFormatting>
  <conditionalFormatting sqref="I38:I39">
    <cfRule type="cellIs" dxfId="3" priority="4" operator="greaterThan">
      <formula>100</formula>
    </cfRule>
  </conditionalFormatting>
  <conditionalFormatting sqref="K38:K39">
    <cfRule type="cellIs" dxfId="2" priority="3" operator="greaterThan">
      <formula>100</formula>
    </cfRule>
  </conditionalFormatting>
  <conditionalFormatting sqref="O38:O39">
    <cfRule type="cellIs" dxfId="1" priority="2" operator="greaterThan">
      <formula>100</formula>
    </cfRule>
  </conditionalFormatting>
  <conditionalFormatting sqref="G38:G39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48A5-899C-4078-A120-50CB2B4BCC1E}">
  <sheetPr>
    <tabColor rgb="FF92D050"/>
  </sheetPr>
  <dimension ref="A1:P20"/>
  <sheetViews>
    <sheetView showGridLines="0" zoomScale="90" zoomScaleNormal="9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39.7109375" style="21" customWidth="1"/>
    <col min="6" max="16" width="14.7109375" style="28" customWidth="1"/>
    <col min="17" max="16384" width="11.42578125" style="20"/>
  </cols>
  <sheetData>
    <row r="1" spans="1:16" s="1" customFormat="1" ht="14.25" x14ac:dyDescent="0.25">
      <c r="A1" s="1" t="s">
        <v>2</v>
      </c>
      <c r="B1" s="1" t="s">
        <v>83</v>
      </c>
      <c r="E1" s="13" t="s">
        <v>46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s="1" customFormat="1" ht="14.25" x14ac:dyDescent="0.25">
      <c r="A2" s="1" t="s">
        <v>7</v>
      </c>
      <c r="B2" s="1" t="s">
        <v>96</v>
      </c>
      <c r="E2" s="13" t="s">
        <v>20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s="18" customFormat="1" x14ac:dyDescent="0.25">
      <c r="B3" s="20"/>
      <c r="C3" s="20"/>
      <c r="D3" s="20"/>
      <c r="E3" s="21"/>
      <c r="F3" s="24" t="s">
        <v>86</v>
      </c>
      <c r="G3" s="24" t="s">
        <v>47</v>
      </c>
      <c r="H3" s="24" t="s">
        <v>48</v>
      </c>
      <c r="I3" s="24" t="s">
        <v>49</v>
      </c>
      <c r="J3" s="24" t="s">
        <v>50</v>
      </c>
      <c r="K3" s="24" t="s">
        <v>51</v>
      </c>
      <c r="L3" s="24" t="s">
        <v>52</v>
      </c>
      <c r="M3" s="24" t="s">
        <v>53</v>
      </c>
      <c r="N3" s="24" t="s">
        <v>54</v>
      </c>
      <c r="O3" s="24" t="s">
        <v>55</v>
      </c>
      <c r="P3" s="24"/>
    </row>
    <row r="4" spans="1:16" s="19" customFormat="1" ht="24" x14ac:dyDescent="0.25">
      <c r="B4" s="58" t="s">
        <v>22</v>
      </c>
      <c r="C4" s="58"/>
      <c r="D4" s="58"/>
      <c r="E4" s="58"/>
      <c r="F4" s="41" t="s">
        <v>93</v>
      </c>
      <c r="G4" s="41" t="s">
        <v>71</v>
      </c>
      <c r="H4" s="41" t="s">
        <v>72</v>
      </c>
      <c r="I4" s="50" t="s">
        <v>73</v>
      </c>
      <c r="J4" s="41" t="s">
        <v>74</v>
      </c>
      <c r="K4" s="41" t="s">
        <v>75</v>
      </c>
      <c r="L4" s="41" t="s">
        <v>76</v>
      </c>
      <c r="M4" s="51" t="s">
        <v>77</v>
      </c>
      <c r="N4" s="41" t="s">
        <v>78</v>
      </c>
      <c r="O4" s="41" t="s">
        <v>79</v>
      </c>
      <c r="P4" s="25" t="s">
        <v>8</v>
      </c>
    </row>
    <row r="5" spans="1:16" s="22" customFormat="1" x14ac:dyDescent="0.25">
      <c r="B5" s="32"/>
      <c r="C5" s="29" t="s">
        <v>68</v>
      </c>
      <c r="D5" s="29"/>
      <c r="E5" s="48"/>
      <c r="F5" s="49">
        <f t="shared" ref="F5:O5" si="0">SUM(F6:F7)</f>
        <v>0</v>
      </c>
      <c r="G5" s="49">
        <f t="shared" ref="G5" si="1">SUM(G6:G7)</f>
        <v>0</v>
      </c>
      <c r="H5" s="49">
        <f t="shared" si="0"/>
        <v>0</v>
      </c>
      <c r="I5" s="49">
        <f t="shared" si="0"/>
        <v>0</v>
      </c>
      <c r="J5" s="49">
        <f t="shared" si="0"/>
        <v>0</v>
      </c>
      <c r="K5" s="49">
        <f t="shared" si="0"/>
        <v>0</v>
      </c>
      <c r="L5" s="49">
        <f t="shared" si="0"/>
        <v>0</v>
      </c>
      <c r="M5" s="49">
        <f t="shared" si="0"/>
        <v>0</v>
      </c>
      <c r="N5" s="49">
        <f t="shared" si="0"/>
        <v>0</v>
      </c>
      <c r="O5" s="49">
        <f t="shared" si="0"/>
        <v>0</v>
      </c>
      <c r="P5" s="26">
        <f t="shared" ref="P5:P16" si="2">SUM(F5:O5)</f>
        <v>0</v>
      </c>
    </row>
    <row r="6" spans="1:16" x14ac:dyDescent="0.25">
      <c r="B6" s="35"/>
      <c r="C6" s="36" t="s">
        <v>14</v>
      </c>
      <c r="D6" s="39" t="s">
        <v>69</v>
      </c>
      <c r="E6" s="40"/>
      <c r="F6" s="27"/>
      <c r="G6" s="27"/>
      <c r="H6" s="27"/>
      <c r="I6" s="27"/>
      <c r="J6" s="27"/>
      <c r="K6" s="27"/>
      <c r="L6" s="27"/>
      <c r="M6" s="27"/>
      <c r="N6" s="27"/>
      <c r="O6" s="27"/>
      <c r="P6" s="26">
        <f t="shared" si="2"/>
        <v>0</v>
      </c>
    </row>
    <row r="7" spans="1:16" x14ac:dyDescent="0.25">
      <c r="B7" s="35"/>
      <c r="C7" s="36" t="s">
        <v>14</v>
      </c>
      <c r="D7" s="39" t="s">
        <v>70</v>
      </c>
      <c r="E7" s="40"/>
      <c r="F7" s="27"/>
      <c r="G7" s="27"/>
      <c r="H7" s="27"/>
      <c r="I7" s="27"/>
      <c r="J7" s="27"/>
      <c r="K7" s="27"/>
      <c r="L7" s="27"/>
      <c r="M7" s="27"/>
      <c r="N7" s="27"/>
      <c r="O7" s="27"/>
      <c r="P7" s="26">
        <f t="shared" si="2"/>
        <v>0</v>
      </c>
    </row>
    <row r="8" spans="1:16" s="22" customFormat="1" x14ac:dyDescent="0.25">
      <c r="B8" s="32"/>
      <c r="C8" s="29" t="s">
        <v>39</v>
      </c>
      <c r="D8" s="29"/>
      <c r="E8" s="48"/>
      <c r="F8" s="49">
        <f t="shared" ref="F8:O8" si="3">SUM(F9:F11)</f>
        <v>0</v>
      </c>
      <c r="G8" s="49">
        <f t="shared" si="3"/>
        <v>0</v>
      </c>
      <c r="H8" s="49">
        <f t="shared" si="3"/>
        <v>0</v>
      </c>
      <c r="I8" s="49">
        <f t="shared" si="3"/>
        <v>0</v>
      </c>
      <c r="J8" s="49">
        <f t="shared" si="3"/>
        <v>0</v>
      </c>
      <c r="K8" s="49">
        <f t="shared" si="3"/>
        <v>0</v>
      </c>
      <c r="L8" s="49">
        <f t="shared" si="3"/>
        <v>0</v>
      </c>
      <c r="M8" s="49">
        <f t="shared" si="3"/>
        <v>0</v>
      </c>
      <c r="N8" s="49">
        <f t="shared" si="3"/>
        <v>0</v>
      </c>
      <c r="O8" s="49">
        <f t="shared" si="3"/>
        <v>0</v>
      </c>
      <c r="P8" s="26">
        <f t="shared" si="2"/>
        <v>0</v>
      </c>
    </row>
    <row r="9" spans="1:16" x14ac:dyDescent="0.25">
      <c r="B9" s="35"/>
      <c r="C9" s="36" t="s">
        <v>14</v>
      </c>
      <c r="D9" s="39" t="s">
        <v>40</v>
      </c>
      <c r="E9" s="40"/>
      <c r="F9" s="27"/>
      <c r="G9" s="27"/>
      <c r="H9" s="27"/>
      <c r="I9" s="27"/>
      <c r="J9" s="27"/>
      <c r="K9" s="27"/>
      <c r="L9" s="27"/>
      <c r="M9" s="27"/>
      <c r="N9" s="27"/>
      <c r="O9" s="27"/>
      <c r="P9" s="26">
        <f t="shared" si="2"/>
        <v>0</v>
      </c>
    </row>
    <row r="10" spans="1:16" x14ac:dyDescent="0.25">
      <c r="B10" s="35"/>
      <c r="C10" s="36" t="s">
        <v>14</v>
      </c>
      <c r="D10" s="39" t="s">
        <v>41</v>
      </c>
      <c r="E10" s="4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6">
        <f t="shared" si="2"/>
        <v>0</v>
      </c>
    </row>
    <row r="11" spans="1:16" x14ac:dyDescent="0.25">
      <c r="B11" s="35"/>
      <c r="C11" s="36" t="s">
        <v>14</v>
      </c>
      <c r="D11" s="39" t="s">
        <v>42</v>
      </c>
      <c r="E11" s="40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>
        <f t="shared" si="2"/>
        <v>0</v>
      </c>
    </row>
    <row r="12" spans="1:16" s="22" customFormat="1" x14ac:dyDescent="0.25">
      <c r="B12" s="32"/>
      <c r="C12" s="29" t="s">
        <v>34</v>
      </c>
      <c r="D12" s="29"/>
      <c r="E12" s="48"/>
      <c r="F12" s="49">
        <f>F13-F14</f>
        <v>0</v>
      </c>
      <c r="G12" s="49">
        <f t="shared" ref="G12:O12" si="4">G13-G14</f>
        <v>0</v>
      </c>
      <c r="H12" s="49">
        <f t="shared" si="4"/>
        <v>0</v>
      </c>
      <c r="I12" s="49">
        <f t="shared" si="4"/>
        <v>0</v>
      </c>
      <c r="J12" s="49">
        <f t="shared" si="4"/>
        <v>0</v>
      </c>
      <c r="K12" s="49">
        <f t="shared" si="4"/>
        <v>0</v>
      </c>
      <c r="L12" s="49">
        <f t="shared" si="4"/>
        <v>0</v>
      </c>
      <c r="M12" s="49">
        <f t="shared" si="4"/>
        <v>0</v>
      </c>
      <c r="N12" s="49">
        <f t="shared" si="4"/>
        <v>0</v>
      </c>
      <c r="O12" s="49">
        <f t="shared" si="4"/>
        <v>0</v>
      </c>
      <c r="P12" s="26">
        <f t="shared" si="2"/>
        <v>0</v>
      </c>
    </row>
    <row r="13" spans="1:16" x14ac:dyDescent="0.25">
      <c r="B13" s="35"/>
      <c r="C13" s="36" t="s">
        <v>14</v>
      </c>
      <c r="D13" s="39" t="s">
        <v>35</v>
      </c>
      <c r="E13" s="40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6">
        <f t="shared" si="2"/>
        <v>0</v>
      </c>
    </row>
    <row r="14" spans="1:16" x14ac:dyDescent="0.25">
      <c r="B14" s="35"/>
      <c r="C14" s="36" t="s">
        <v>13</v>
      </c>
      <c r="D14" s="39" t="s">
        <v>36</v>
      </c>
      <c r="E14" s="40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6">
        <f t="shared" si="2"/>
        <v>0</v>
      </c>
    </row>
    <row r="15" spans="1:16" s="22" customFormat="1" ht="30" customHeight="1" x14ac:dyDescent="0.25">
      <c r="B15" s="32"/>
      <c r="C15" s="54" t="s">
        <v>67</v>
      </c>
      <c r="D15" s="54"/>
      <c r="E15" s="55"/>
      <c r="F15" s="49">
        <f>F16</f>
        <v>0</v>
      </c>
      <c r="G15" s="49">
        <f t="shared" ref="G15:O15" si="5">G16</f>
        <v>0</v>
      </c>
      <c r="H15" s="49">
        <f t="shared" si="5"/>
        <v>0</v>
      </c>
      <c r="I15" s="49">
        <f t="shared" si="5"/>
        <v>0</v>
      </c>
      <c r="J15" s="49">
        <f t="shared" si="5"/>
        <v>0</v>
      </c>
      <c r="K15" s="49">
        <f t="shared" si="5"/>
        <v>0</v>
      </c>
      <c r="L15" s="49">
        <f t="shared" si="5"/>
        <v>0</v>
      </c>
      <c r="M15" s="49">
        <f t="shared" si="5"/>
        <v>0</v>
      </c>
      <c r="N15" s="49">
        <f t="shared" si="5"/>
        <v>0</v>
      </c>
      <c r="O15" s="49">
        <f t="shared" si="5"/>
        <v>0</v>
      </c>
      <c r="P15" s="26">
        <f t="shared" si="2"/>
        <v>0</v>
      </c>
    </row>
    <row r="16" spans="1:16" x14ac:dyDescent="0.25">
      <c r="B16" s="35"/>
      <c r="C16" s="36"/>
      <c r="D16" s="39" t="s">
        <v>82</v>
      </c>
      <c r="E16" s="40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6">
        <f t="shared" si="2"/>
        <v>0</v>
      </c>
    </row>
    <row r="17" spans="2:16" s="22" customFormat="1" x14ac:dyDescent="0.25">
      <c r="B17" s="32"/>
      <c r="C17" s="29" t="s">
        <v>66</v>
      </c>
      <c r="D17" s="29"/>
      <c r="E17" s="48"/>
      <c r="F17" s="49">
        <f t="shared" ref="F17:O17" si="6">SUM(F18:F20)</f>
        <v>0</v>
      </c>
      <c r="G17" s="49">
        <f t="shared" si="6"/>
        <v>0</v>
      </c>
      <c r="H17" s="49">
        <f t="shared" si="6"/>
        <v>0</v>
      </c>
      <c r="I17" s="49">
        <f t="shared" si="6"/>
        <v>0</v>
      </c>
      <c r="J17" s="49">
        <f t="shared" si="6"/>
        <v>0</v>
      </c>
      <c r="K17" s="49">
        <f t="shared" si="6"/>
        <v>0</v>
      </c>
      <c r="L17" s="49">
        <f t="shared" si="6"/>
        <v>0</v>
      </c>
      <c r="M17" s="49">
        <f t="shared" si="6"/>
        <v>0</v>
      </c>
      <c r="N17" s="49">
        <f t="shared" si="6"/>
        <v>0</v>
      </c>
      <c r="O17" s="49">
        <f t="shared" si="6"/>
        <v>0</v>
      </c>
      <c r="P17" s="26">
        <f>SUM(F17:O17)</f>
        <v>0</v>
      </c>
    </row>
    <row r="18" spans="2:16" ht="30" customHeight="1" x14ac:dyDescent="0.25">
      <c r="B18" s="35"/>
      <c r="C18" s="36" t="s">
        <v>14</v>
      </c>
      <c r="D18" s="60" t="s">
        <v>43</v>
      </c>
      <c r="E18" s="61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6">
        <f>SUM(F18:O18)</f>
        <v>0</v>
      </c>
    </row>
    <row r="19" spans="2:16" x14ac:dyDescent="0.25">
      <c r="B19" s="35"/>
      <c r="C19" s="36" t="s">
        <v>14</v>
      </c>
      <c r="D19" s="39" t="s">
        <v>37</v>
      </c>
      <c r="E19" s="4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6">
        <f>SUM(F19:O19)</f>
        <v>0</v>
      </c>
    </row>
    <row r="20" spans="2:16" x14ac:dyDescent="0.25">
      <c r="B20" s="35"/>
      <c r="C20" s="36" t="s">
        <v>14</v>
      </c>
      <c r="D20" s="39" t="s">
        <v>38</v>
      </c>
      <c r="E20" s="40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6">
        <f>SUM(F20:O20)</f>
        <v>0</v>
      </c>
    </row>
  </sheetData>
  <mergeCells count="3">
    <mergeCell ref="D18:E18"/>
    <mergeCell ref="C15:E1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14.1</vt:lpstr>
      <vt:lpstr>14.2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2020-10-15T13:55:02Z</dcterms:modified>
</cp:coreProperties>
</file>