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obles.CONTADURIA\Desktop\D PASO\archivosNewWeb2019\PLANESTRATEGICO\"/>
    </mc:Choice>
  </mc:AlternateContent>
  <bookViews>
    <workbookView xWindow="0" yWindow="0" windowWidth="28800" windowHeight="12045" firstSheet="1" activeTab="1"/>
  </bookViews>
  <sheets>
    <sheet name="2016" sheetId="1" state="hidden" r:id="rId1"/>
    <sheet name="Actividades 2017" sheetId="2" r:id="rId2"/>
    <sheet name="Plan Estratégico Sectorial " sheetId="3" r:id="rId3"/>
  </sheets>
  <externalReferences>
    <externalReference r:id="rId4"/>
    <externalReference r:id="rId5"/>
  </externalReferences>
  <definedNames>
    <definedName name="_xlnm.Print_Area" localSheetId="0">'2016'!$A$1:$AA$32</definedName>
    <definedName name="_xlnm.Print_Area" localSheetId="1">'Actividades 2017'!$A$1:$AA$76</definedName>
    <definedName name="_xlnm.Print_Area" localSheetId="2">'Plan Estratégico Sectorial '!$A$1:$K$28</definedName>
    <definedName name="JR_PAGE_ANCHOR_0_1" localSheetId="0">'2016'!#REF!</definedName>
    <definedName name="JR_PAGE_ANCHOR_0_1" localSheetId="1">'Actividades 2017'!#REF!</definedName>
    <definedName name="nindicador" localSheetId="2">[1]FICHA_DEL_INDICADOR!$AN$60:$AQ$60</definedName>
    <definedName name="nindicador">[2]FICHA_DEL_INDICADOR!$AN$60:$AQ$60</definedName>
    <definedName name="_xlnm.Print_Titles" localSheetId="0">'2016'!$2:$11</definedName>
    <definedName name="_xlnm.Print_Titles" localSheetId="1">'Actividades 2017'!$2:$10</definedName>
    <definedName name="_xlnm.Print_Titles" localSheetId="2">'Plan Estratégico Sectorial '!$11:$12</definedName>
  </definedNames>
  <calcPr calcId="152511"/>
</workbook>
</file>

<file path=xl/calcChain.xml><?xml version="1.0" encoding="utf-8"?>
<calcChain xmlns="http://schemas.openxmlformats.org/spreadsheetml/2006/main">
  <c r="G27" i="3" l="1"/>
  <c r="H27" i="3" s="1"/>
  <c r="I27" i="3" s="1"/>
  <c r="G28" i="3"/>
  <c r="H28" i="3"/>
  <c r="I28" i="3" s="1"/>
</calcChain>
</file>

<file path=xl/sharedStrings.xml><?xml version="1.0" encoding="utf-8"?>
<sst xmlns="http://schemas.openxmlformats.org/spreadsheetml/2006/main" count="739" uniqueCount="301">
  <si>
    <t>PLAN ESTRATÉGICO - SECTOR HACIENDA
ACTIVIDADES 2016</t>
  </si>
  <si>
    <t xml:space="preserve">Código: </t>
  </si>
  <si>
    <t>Est 1.1. FR005</t>
  </si>
  <si>
    <t xml:space="preserve">Fecha:  </t>
  </si>
  <si>
    <t xml:space="preserve">Versión: </t>
  </si>
  <si>
    <t>Fecha de Formulación</t>
  </si>
  <si>
    <t>Entidad</t>
  </si>
  <si>
    <t>Ministerio de Hacienda y Crédito Público</t>
  </si>
  <si>
    <t>Ene</t>
  </si>
  <si>
    <t>Responsable del Plan</t>
  </si>
  <si>
    <t>Mar</t>
  </si>
  <si>
    <t>Abr</t>
  </si>
  <si>
    <t xml:space="preserve">Responsable </t>
  </si>
  <si>
    <t>Cargo</t>
  </si>
  <si>
    <t>May</t>
  </si>
  <si>
    <t>Ago</t>
  </si>
  <si>
    <t>OBJETIVO ESTRATÉGICO (POLÍTICA): FORTALECER LA TRANSPARENCIA, PARTICIPACIÓN Y SERVICIO AL CIUDADANO</t>
  </si>
  <si>
    <t>Sep</t>
  </si>
  <si>
    <t>Oct</t>
  </si>
  <si>
    <t>Iniciativa estratégica (Estrategia)</t>
  </si>
  <si>
    <t>Nombre de la Tarea</t>
  </si>
  <si>
    <t>Descripción</t>
  </si>
  <si>
    <t>Responsable de la Ejecución de la tarea.</t>
  </si>
  <si>
    <t>Fecha Inicio</t>
  </si>
  <si>
    <t>Fecha Fin</t>
  </si>
  <si>
    <t>Peso</t>
  </si>
  <si>
    <t>Responsable del Registro SMGI.</t>
  </si>
  <si>
    <t>Aprobado por:</t>
  </si>
  <si>
    <t>Elaborado por:</t>
  </si>
  <si>
    <t xml:space="preserve">GM1. Contribuir a la reducción de la desigualdad mediante una economía sostenible
</t>
  </si>
  <si>
    <t>Central de Inversiones</t>
  </si>
  <si>
    <t>GM2. Aportar al cumplimiento de estándares internacionales que permitan el ingreso de Colombia a la OCDE</t>
  </si>
  <si>
    <t>Coljuegos</t>
  </si>
  <si>
    <t>GM3. Diseñar e implementar estrategias para la obtención y administración eficiente de los recursos de la Nación</t>
  </si>
  <si>
    <t>Contaduría General de la Nación</t>
  </si>
  <si>
    <t>GM4. Obtener la estabilidad Macroeconómica y equilibrio fiscal nacional y territorial</t>
  </si>
  <si>
    <t>Dirección de Impuesto y Aduanas Nacionales</t>
  </si>
  <si>
    <t>EA1. Fortalecer las estrategias de Transparencia, participación y servicio al ciudadano</t>
  </si>
  <si>
    <t>Fiduprevisora</t>
  </si>
  <si>
    <t>EA2. Fortalecer el Sistema Único de Gestión</t>
  </si>
  <si>
    <t>Financiera de Desarrollo Nacional</t>
  </si>
  <si>
    <t>EA3. Adecuar la infraestructura física y tecnológica de la Entidad</t>
  </si>
  <si>
    <t>Financiera de Desarrollo Territorial</t>
  </si>
  <si>
    <t>Fondo Adaptación</t>
  </si>
  <si>
    <t>EA4. Armonizar la gestión documental con la gestión institucional</t>
  </si>
  <si>
    <t>Fondo de Garantías de Entidades Cooperativas</t>
  </si>
  <si>
    <t>RI1. Fortalecer las capacidades y condiciones del Talento Humano</t>
  </si>
  <si>
    <t>Fondo de Garantías de Instituciones Financieras</t>
  </si>
  <si>
    <t>RI2. Optimizar la administración  de los recursos financieros de la Entidad</t>
  </si>
  <si>
    <t>ITRC</t>
  </si>
  <si>
    <t>Positiva</t>
  </si>
  <si>
    <t>Previsora Seguros</t>
  </si>
  <si>
    <t>Sociedad de Activos Especiales</t>
  </si>
  <si>
    <t>Superintendencia de Economía Solidaria</t>
  </si>
  <si>
    <t>Superintendencia Financiera de Colombia</t>
  </si>
  <si>
    <t>Unidad de Gestión Pensional y Parafiscales</t>
  </si>
  <si>
    <t>Unidad de Información y Análisis Financiero</t>
  </si>
  <si>
    <t>Unidad de Proyección Normativa y Estudios de Regulación Financiera</t>
  </si>
  <si>
    <t xml:space="preserve">Constituir e implementar el Colectivo Sectorial de Control Disciplinario Interno para el desarrollo  de buenas prácticas en esta materia </t>
  </si>
  <si>
    <t xml:space="preserve">Participar en el día de la transparencia </t>
  </si>
  <si>
    <t>Asistencia a la jornada programada para la celebración del día de la transparencia</t>
  </si>
  <si>
    <t>Asistir y apoyar la realización de las reuniones que sean programadas en el marco del Colectivo Sectorial de Control Discplinario Interno</t>
  </si>
  <si>
    <t>Participar en el Seminario programado por la Unidad Nacional de Protección acerca del Código General Disciplinario</t>
  </si>
  <si>
    <t>Participar en el Seminario programado por la Unidad Nacional de Protección referente  al Código General Disciplinario</t>
  </si>
  <si>
    <t>De conformidad con la entidad</t>
  </si>
  <si>
    <t>Jefe de Oficina  de Control Disciplinario Interno de cada una de las entidades del Sector o quien haga sus veces</t>
  </si>
  <si>
    <t>Jefe de Oficina de Control Disciplinario Interno de cada una de las entidades del Sector o quien haga sus veces</t>
  </si>
  <si>
    <t>Establecer cronograma de actividades a desarrollar en el marco del Colectivo Disciplinario del Sector Hacienda para 2017</t>
  </si>
  <si>
    <t>Participar en la capacitación programada sobre herramientas de presentación y aseguramiento de evidencia digital en el proceso disciplinario</t>
  </si>
  <si>
    <t>Est.1.1.Fr.4</t>
  </si>
  <si>
    <t>Feb</t>
  </si>
  <si>
    <t>Jun</t>
  </si>
  <si>
    <t>Jul</t>
  </si>
  <si>
    <t>Nov</t>
  </si>
  <si>
    <t>Dic</t>
  </si>
  <si>
    <t>POLÍTICA DE DESARROLLO ADMINISTRATIVO:</t>
  </si>
  <si>
    <t>Fecha de Formulación:</t>
  </si>
  <si>
    <t>Entidad:</t>
  </si>
  <si>
    <t>Responsable del Plan:</t>
  </si>
  <si>
    <t>Vigencia de las actividades:</t>
  </si>
  <si>
    <t>Cargo:</t>
  </si>
  <si>
    <t>Responsable:</t>
  </si>
  <si>
    <t>Estrategia:</t>
  </si>
  <si>
    <t>Responsable del Registro SMGI</t>
  </si>
  <si>
    <t>Responsable de 
la Ejecución de la tarea</t>
  </si>
  <si>
    <t>PLAN ESTRATÉGICO - SECTOR HACIENDA
ACTIVIDADES POR VIGENCIA</t>
  </si>
  <si>
    <t>Transparencia, participación y servicio al ciudadano</t>
  </si>
  <si>
    <t>Gestión del talento humano</t>
  </si>
  <si>
    <t>Eficiencia administrativa</t>
  </si>
  <si>
    <t>Gestión financiera</t>
  </si>
  <si>
    <t>Capacitación Código General Disciplinario</t>
  </si>
  <si>
    <t>Capacitación Reforma Tributaria</t>
  </si>
  <si>
    <t>Participación y asistencia a la jornada programada para la celebración del día de la transparencia</t>
  </si>
  <si>
    <t>Promover la participación ciudadana en la formulación de políticas, planes, programas, proyectos, normatividad, acciones y/o servicios de las Entidades del Sector Hacienda.</t>
  </si>
  <si>
    <t>Mejorar el ambiente y condiciones laborales según prioridades de las entidades del sector hacienda</t>
  </si>
  <si>
    <t>Diseñar e implementar estrategias de racionalización de trámites, servicios y/o procedimientos:</t>
  </si>
  <si>
    <t>Optimizar la administración  de los recursos financieros de las Entidades del Sector Hacienda</t>
  </si>
  <si>
    <t>Participar en por lo menos un acuerdo marco de precios</t>
  </si>
  <si>
    <t>El uso de un acuerdo marco de precios implica realizar por lo menos una adquisición de un bien o un servicio de la entidad a través de este mecanismo, usando la modalidad correspondiente de acuerdo a las necesidades de la entidad.</t>
  </si>
  <si>
    <t>Utilizar el SECOP II en los procesos de contratación de la entidad</t>
  </si>
  <si>
    <t>SMGI: Indicadores y metas sectoriales no incluidas dentro del Plan Nacional de Desarrollo pero que aportan al cumplimiento de sus objetivos</t>
  </si>
  <si>
    <t>Sinergia: Indicadores y metas incluidos dentro del Plan Nacional de Desarrollo</t>
  </si>
  <si>
    <t xml:space="preserve">La herramienta de seguimiento corresponde a: </t>
  </si>
  <si>
    <t>* Notas</t>
  </si>
  <si>
    <t>Alcanzar una ejecución mínima del 90% de la ejecución de las actividades planeadas en cada año</t>
  </si>
  <si>
    <t>SMGI</t>
  </si>
  <si>
    <t>Anual</t>
  </si>
  <si>
    <t>Ejecución del plan de desarrollo</t>
  </si>
  <si>
    <t>FOGACOOP</t>
  </si>
  <si>
    <t>el periodo de ejecución del indicador abarca desde el 07/08/2014 a 31/12/2018</t>
  </si>
  <si>
    <t>8.617.625 millones desembolsados</t>
  </si>
  <si>
    <t>Valor de las colocaciones de Findeter</t>
  </si>
  <si>
    <t>FINDETER</t>
  </si>
  <si>
    <t>2104 millones de pesos colocados en primas</t>
  </si>
  <si>
    <t>Primas emitidas en el ramo seguro agrícola</t>
  </si>
  <si>
    <t>PREVISORA</t>
  </si>
  <si>
    <t>4 productos nuevos desarrollados</t>
  </si>
  <si>
    <t>Nuevos productos desarrollados</t>
  </si>
  <si>
    <t>1700 ciudadanos participando en los programas de educación financiera</t>
  </si>
  <si>
    <t>No. de ciudadanos participantes en el programa de educación financiera en seguros</t>
  </si>
  <si>
    <t>al menos 8 Convenios interadministrativos establecidos</t>
  </si>
  <si>
    <t>Porcentaje de Convenios interadministrativos establecidos</t>
  </si>
  <si>
    <t>SUPERSOLIDARIA</t>
  </si>
  <si>
    <t>6160 organizaciones reportando información financiera a la supersolidaria</t>
  </si>
  <si>
    <t>Número de organizaciones reportanto información financiera a la supersolidaria.</t>
  </si>
  <si>
    <t>100% de avance en la implementación del SPFC</t>
  </si>
  <si>
    <t>Porcentaje de avance de la Implementación del SPFC.</t>
  </si>
  <si>
    <t>Ver nota para metas parciales</t>
  </si>
  <si>
    <t>477.122 activos improductivos normalizados</t>
  </si>
  <si>
    <t xml:space="preserve"> Las metas anuales se trabajaron DESPP del DNP durante el año para ser incluuidas dentro del tablero de control de sinergia seguimiento (SISMEG)</t>
  </si>
  <si>
    <t>SISMEG</t>
  </si>
  <si>
    <t xml:space="preserve">Activos improductivos normalizados. Millones de pesos. </t>
  </si>
  <si>
    <t>CISA</t>
  </si>
  <si>
    <t xml:space="preserve">Número de emisores del segundo mercado </t>
  </si>
  <si>
    <t>URF</t>
  </si>
  <si>
    <t xml:space="preserve">Montos emitidos en acciones e instrumentos de deuda privada como porcentaje del PIB </t>
  </si>
  <si>
    <t>65% de los adultos con una cuenta de ahorros activa</t>
  </si>
  <si>
    <t xml:space="preserve">Adultos con una cuenta de ahorros activa. Porcentaje. </t>
  </si>
  <si>
    <t xml:space="preserve">Número de Sociedades Especializadas en Depósitos y Pagos Electrónicos - SEDPES en funcionamiento </t>
  </si>
  <si>
    <t xml:space="preserve">Indicador de bancarización </t>
  </si>
  <si>
    <t>Promover y emplear el uso de herramientas de analisis financiero y actuarial para mejorar la toma de decisiones.</t>
  </si>
  <si>
    <t>Mejorar  la Información histórica sobre la exposición del riesgo fiscal en Colombia por eventos de la naturaleza. (Edificaciones e infraestructura.)</t>
  </si>
  <si>
    <t>95% de cobertura de entidades que consolidan ek BGSP</t>
  </si>
  <si>
    <t>Cobertura de entidades que consolidan el Balance General del sector público.</t>
  </si>
  <si>
    <t>CGN</t>
  </si>
  <si>
    <t>Sistemas integrados de información presupuestales y contables</t>
  </si>
  <si>
    <t>100% de la definición del sistema de gobierno para las empresas públicas</t>
  </si>
  <si>
    <t>Sistema de Gobierno para las empresas públicas en el marco de las buenas practicas internacionales, definido</t>
  </si>
  <si>
    <t>80% de cobertura del SIGFP</t>
  </si>
  <si>
    <t>Cobertura del Sistema Integrado de Gestion Financiera Pública</t>
  </si>
  <si>
    <t xml:space="preserve">Porcentaje de seguimiento a los recursos SGP </t>
  </si>
  <si>
    <t>300 entidades territoriales que desarrollaron su capacidad de gestión financiera</t>
  </si>
  <si>
    <t xml:space="preserve">Entidades Territoriales que desarrollan sus capacidades de gestión financiera </t>
  </si>
  <si>
    <t>686 entidades beneficiadas</t>
  </si>
  <si>
    <t xml:space="preserve">Entidades Territoriales beneficiadas con Cobertura del Pasivo Pensional Territorial </t>
  </si>
  <si>
    <t>1.756.318 recaudado y/o derechos de cobro por evasión al pago de obligaciones del SPS</t>
  </si>
  <si>
    <t xml:space="preserve">Valor recaudado y/o derechos de cobro por evasión al pago de obligaciones con el sistema de la protección social. Millones de pesos acumulados. </t>
  </si>
  <si>
    <t>UGPP</t>
  </si>
  <si>
    <t>417.348 recaudado por derechos de explotación</t>
  </si>
  <si>
    <t xml:space="preserve">Valor anual recaudado por Derechos de Explotación por concepto Juegos de Suerte y Azar de carácter nacional. Millones de pesos. </t>
  </si>
  <si>
    <t xml:space="preserve">Transformación del Proceso de Administración de Cartera de la DIAN. Inventario de cartera gestionable </t>
  </si>
  <si>
    <t>DIAN</t>
  </si>
  <si>
    <t xml:space="preserve">Modernización Aduana - Disminución de tiempo de desaduanamiento en importaciones </t>
  </si>
  <si>
    <t>disminución del 13%  de subfacturación y contrabando abierto</t>
  </si>
  <si>
    <t xml:space="preserve">Subfacturación y contrabando abierto disminuido </t>
  </si>
  <si>
    <t xml:space="preserve">Gestión de Fiscalización </t>
  </si>
  <si>
    <t>disminución del 30% de evasión de renta personas juridicas</t>
  </si>
  <si>
    <t xml:space="preserve">Tasa de Evasión del impuesto de Renta Personas Jurídicas disminuida </t>
  </si>
  <si>
    <t>disminución del 20% de evasión tasa de evación del iva</t>
  </si>
  <si>
    <t>Tasa de evasión del Impuesto de Valor Agregado (IVA) disminuida</t>
  </si>
  <si>
    <t>156,3 de recaudo bruto</t>
  </si>
  <si>
    <t>Recaudo Bruto. Billones de pesos</t>
  </si>
  <si>
    <t>Saldo deuda neta GNC. %PIB</t>
  </si>
  <si>
    <t>Balance primario del Sector público no Financiero. %PIB</t>
  </si>
  <si>
    <t xml:space="preserve">Balance del Gobierno Nacional Central. %PIB </t>
  </si>
  <si>
    <t xml:space="preserve">Balance del Sector Público Consolidado. %PIB </t>
  </si>
  <si>
    <t>6,2% de crecimiento del PIB</t>
  </si>
  <si>
    <t>Crecimiento del PIB</t>
  </si>
  <si>
    <t>380.000 personas beneficiadas</t>
  </si>
  <si>
    <t>Número de personas beneficiados por el plan integral de intervención para reducir el riesgo de inundación en la región de la Mojana</t>
  </si>
  <si>
    <t>900.000 personas beneficiadas</t>
  </si>
  <si>
    <t>Número de personas beneficiadas con reducción del riesgo de inundación en el El Jarillón del Río Cali (Distrito de Aguablanca).</t>
  </si>
  <si>
    <t>3.500 personas beneficiadas</t>
  </si>
  <si>
    <t>Número de personas beneficiadas con el Plan de reasentamiento de Gramalote.</t>
  </si>
  <si>
    <t>1.500.000 personas beneficiadas</t>
  </si>
  <si>
    <t>Número de personas beneficiadas con la restauración de los ecosistemas degradados en el área de influencia del Canal del Dique.</t>
  </si>
  <si>
    <t>2,783,500 personas que redujeron su condición de riesgo</t>
  </si>
  <si>
    <t>Número de personas que reducen su condición de riesgo en el marco del proceso de reconstrucción de La Niña 2010-2014 (4 Macroproyectos)</t>
  </si>
  <si>
    <t>6 informes de riesgo de lavada</t>
  </si>
  <si>
    <t>Informes regionales de riesgo de lavado de activos</t>
  </si>
  <si>
    <t>UIAF</t>
  </si>
  <si>
    <t>22000 entidades suministrando información</t>
  </si>
  <si>
    <t>Entidades que suministran información al Sistema ALA/CFT</t>
  </si>
  <si>
    <t>100% del sistema en funcionamiento</t>
  </si>
  <si>
    <t>Sistema de Información ALA/CFT en funcionamiento</t>
  </si>
  <si>
    <t>200 redes criminales detectadas</t>
  </si>
  <si>
    <t>Redes criminales detectadas</t>
  </si>
  <si>
    <t>58087 Solucines de vivienda</t>
  </si>
  <si>
    <t>Soluciones de vivienda entregadas por el Fondo Adaptación</t>
  </si>
  <si>
    <t>GESTIÓN MISIONAL Y DE GOBIERNO</t>
  </si>
  <si>
    <t>OBSERVACIONES</t>
  </si>
  <si>
    <t>METAS CUATRIENIO</t>
  </si>
  <si>
    <t>Metas anuales</t>
  </si>
  <si>
    <t>HERRAMIENTA DE SEGUIMIENTO *</t>
  </si>
  <si>
    <t xml:space="preserve">FRECUENCIA </t>
  </si>
  <si>
    <t>NOMBRE INDICADOR</t>
  </si>
  <si>
    <t>ENTIDAD</t>
  </si>
  <si>
    <t>POLÍTICA</t>
  </si>
  <si>
    <t>INDICADORES POLÍTICA GESTIÓN MISIONAL Y DE GOBIERNO</t>
  </si>
  <si>
    <t>2 - El resultado se obtendrá al medir el cumplimiento de los indicadores descritos en las filas 78 a 85</t>
  </si>
  <si>
    <t>1- El resultado se obtendrá al medir el cumplimiento de los indicadores descritos en las filas 39 a 77</t>
  </si>
  <si>
    <t>Notas</t>
  </si>
  <si>
    <t>Al menos el 80% Entidades participando en un acuerdo marco de precios.</t>
  </si>
  <si>
    <t>Porcentaje de Entidades del Sector participando un acuerdo marco de precios.</t>
  </si>
  <si>
    <t>Aproximado de acuerdo a lo informado por las Entidades frente a su participación. Pendiente formalización de UIAF y Fiduprevisora.</t>
  </si>
  <si>
    <t>70% Entidades utilizando el SECOP II</t>
  </si>
  <si>
    <t>Porcentaje de Entidades del Sector utilizando el SECOP II</t>
  </si>
  <si>
    <t>Optimizar la administración  de los recursos financieros de las Entidades del Sector Hacienda.</t>
  </si>
  <si>
    <t>GESTIÓN FINANCIERA</t>
  </si>
  <si>
    <t>N/A</t>
  </si>
  <si>
    <t>80% de las entidades, al menos con 4 trámites, servicios  y/o procedimientos racionalizados</t>
  </si>
  <si>
    <t>Racionalizar por Entidad al menos un trámite, servicio y/o procedimiento al año.</t>
  </si>
  <si>
    <t>% de Entidades que racionalizaron al menos un trámite, servicio y/o procedimiento durante el año</t>
  </si>
  <si>
    <t>EFICIENCIA ADMINISTRATIVA</t>
  </si>
  <si>
    <t>100% de las Entidades del Sector Hacienda con un mejor resultado del clima organizacional.</t>
  </si>
  <si>
    <t>Promedio de ejecución de los planes del Sector Hacienda.</t>
  </si>
  <si>
    <t>Medir Clima organizacional.</t>
  </si>
  <si>
    <t>Ejecutar actividades del plan correspondientes al segundo año.</t>
  </si>
  <si>
    <t>Formular Plan bienal con las oportunidades de mejora identificadas y ejecutar las actividades correspondientes al primer año.</t>
  </si>
  <si>
    <t>Identificar oportunidades de mejora frente a la última medición de clima organizacional realizada.</t>
  </si>
  <si>
    <t>Porcentaje de entidades del Sector que mejoraron su calificación en la medición de clima organizacional.</t>
  </si>
  <si>
    <t>Mejorar el ambiente y condiciones laborales según prioridades de las entidades del sector hacienda.</t>
  </si>
  <si>
    <t>GESTIÓN DEL TALENTO HUMANO</t>
  </si>
  <si>
    <t>Ejercicio de innovación abierta para la solución de problemas en el Sector Hacienda implementado.</t>
  </si>
  <si>
    <t>Implementar 2 ejercicios de innovación abierta para la solución de problemas en el Sector Hacienda</t>
  </si>
  <si>
    <t>Implementar el segundo ejercicio de innovación abierta para la solución de problemas en el Sector Hacienda.</t>
  </si>
  <si>
    <t>Definir el segundo ejercicio de innovación abierta para la solución de problemas en el Sector Hacienda.</t>
  </si>
  <si>
    <t>Implementar el primer ejercicio de innovación abierta para la solución de problemas en el Sector Hacienda.</t>
  </si>
  <si>
    <t>Definir el primer ejercicio de innovación abierta para la solución de problemas en el Sector Hacienda.</t>
  </si>
  <si>
    <t>Ejercicio de innovación abierta para la solución de problemas en el Sector Hacienda definido.</t>
  </si>
  <si>
    <t>Implementar ejercicios de innovación abierta para la solución de problemas en el Sector Hacienda</t>
  </si>
  <si>
    <t>100% de las Entidades, al menos con una política, plan, programa, proyecto, normatividad, acción y/o servicio formulado con la participación de la ciudadanía.</t>
  </si>
  <si>
    <t>% Entidades del Sector Hacienda, al menos con una política, plan, programa, proyecto, normatividad, acción y/o servicio formulado con la participación de la ciudadanía.</t>
  </si>
  <si>
    <t>TRANSPARENCIA, PARTICIPACIÓN Y SERVICIO AL CIUDADANO</t>
  </si>
  <si>
    <t>Promedio de cumplimiento de los indicadores del sector que aportan al PND no registrados en SISMEG.(2)</t>
  </si>
  <si>
    <t>Cumplir en un 95% con los compromisos adquiridos por el Sector en el PND.</t>
  </si>
  <si>
    <t>SINERGIA</t>
  </si>
  <si>
    <t>Promedio de cumplimiento de los indicadores SISMEG bajo responsabilidad del Sector Hacienda(1)</t>
  </si>
  <si>
    <t>Contribuir al logro de los pilares y estrategias del Plan Nacional de Desarrollo.</t>
  </si>
  <si>
    <t xml:space="preserve">HERRAMIENTA DE SEGUIMIENTO </t>
  </si>
  <si>
    <t>ESTRATEGIA</t>
  </si>
  <si>
    <t>PLAN ESTRATÉGICO SECTOR HACIENDA  2015-2018</t>
  </si>
  <si>
    <t>Pedro Luis Bohórquez R.</t>
  </si>
  <si>
    <t>Ivón Triana Trujillo</t>
  </si>
  <si>
    <t>Coordinadora GIT de planeación</t>
  </si>
  <si>
    <t>Wilson Eduardo Cifuentes Martinez</t>
  </si>
  <si>
    <t>Jaime Aguilar Rodríguez</t>
  </si>
  <si>
    <t>Terminar el proceso de preparación normativa . NICSP</t>
  </si>
  <si>
    <t>Ejecutar las acciones necesarias para dar cumplimiento a la Resolución 533 de 2015 de la CGN</t>
  </si>
  <si>
    <t>Ivón Yaneth Triana Trujillo</t>
  </si>
  <si>
    <t xml:space="preserve">Realizar actividades de intervención del clima organizacional </t>
  </si>
  <si>
    <t>Realizar  diagnóstico ético de la CGN.</t>
  </si>
  <si>
    <t>Ejecutar actividades para:
- Aplicar instrumento
- Elaborar informe</t>
  </si>
  <si>
    <t>Elaborar plan de mejoramiento de la gestión ética de la CGN.</t>
  </si>
  <si>
    <t>Realizar análisis de causas a partir del diagnóstico ético y formular acciones.</t>
  </si>
  <si>
    <t>Revisar y/o política institucional de incentivos para los funcionarios</t>
  </si>
  <si>
    <t>Ejecutar actividades para: 
- Análisis incentivos actuales
- ejecución acciones (si es del caso) a partir del análisis realizado</t>
  </si>
  <si>
    <t>Fortalecer los espacios de rendición de cuentas</t>
  </si>
  <si>
    <t>Elaborar informe de actividades que contenga:
- Indicador logro de transparencia
- Indicador logro colaboración
- Indicador logro participación</t>
  </si>
  <si>
    <t>Desarrollar actividades para mantener el componente TIC para el Gobierno Abierto</t>
  </si>
  <si>
    <t>Desarrollar actividades para mantener el componente TIC para Servicios</t>
  </si>
  <si>
    <t>Desarrollar el  Sistema integrado  de PQRD</t>
  </si>
  <si>
    <t>Elaborar informe de actividades que contenga:
- Indicador logro de Servicios Centrados en el Usuario
- Indicador logro PQRD
- Indicador logro tramites y servicios en línea</t>
  </si>
  <si>
    <t>Desarrollar actividades (Según matriz de evidencias de la CGN) relacionadas con:
- Indicador logro Estrategia de TI
- Indicador logro  Gobierno de TI
- Indicador logro Información
-  Indicador logro Sistemas de Información
-  Indicador logro Servicios Tecnológicos
-  Indicador logro Uso y Apropiación
-  Indicador logro Capacidades Institucionales</t>
  </si>
  <si>
    <t>Desarrollar actividades para implementar el componente TIC para la gestión</t>
  </si>
  <si>
    <t xml:space="preserve">Desarrollar actividades (Según matriz de evidencias de la CGN) relacionadas con:
- Indicador logro Diagnóstico de Seguridad de la Información 
- Indicador logro Plan de Seguridad y Privacidad de la Información 
- Indicadores logro Implementación del plan de seguridad y privacidad de la información y de los sistemas de información
</t>
  </si>
  <si>
    <t>Orientar esfuerzos a la implementación de Gobierno en Línea.</t>
  </si>
  <si>
    <t>Realizar acciones tendientes a cumplir con las normas ISO 9001:2015 y ISO 14001:2015</t>
  </si>
  <si>
    <t>Efectuar la transición del Sistema de Gestión de la Calidad y el Sistema de Gestión Ambiental hacia las nuevas normas</t>
  </si>
  <si>
    <t xml:space="preserve">- Realizar seguimiento al Plan Anual de Adquisiciones 
-Realizar seguimiento al PAC, Presupuesto y Proyectos de inversión.
</t>
  </si>
  <si>
    <t>Gestionar la Programación y ejecución presupuestal</t>
  </si>
  <si>
    <t>- Ejecutar actividades orientadas a fortalecer la actitud de servicio de los servidores públicos de la entidad.</t>
  </si>
  <si>
    <t>Ivón Yaneth Triana T.</t>
  </si>
  <si>
    <t xml:space="preserve">Sensibilizar y socializar la estrategia de servicio al ciudadano al interior de la CGN. </t>
  </si>
  <si>
    <t>Elaborar el Plan Anual de vacantes</t>
  </si>
  <si>
    <t xml:space="preserve">Analizar metodología y definir documento del Plan </t>
  </si>
  <si>
    <t>Racionalizar procedimientos a través de la implementación, actualización y evaluación del SIGI.</t>
  </si>
  <si>
    <t xml:space="preserve">- Actualizar los procedimientos transversales del SIGI.
- Incorporar e implementar nuevos sistemas de gestión y/o control al sistema integrado de gestión Institucional  y control SIGI.
</t>
  </si>
  <si>
    <t>Pedro Luis Bohórquez Ramírez</t>
  </si>
  <si>
    <t>Contador General de la Nación</t>
  </si>
  <si>
    <t>Wilson Eduardo Cifuentes M.</t>
  </si>
  <si>
    <t>Profesional especializado - GIT de planeación</t>
  </si>
  <si>
    <t>Asistir y apoyar la realización de las reuniones que sean programadas en el marco del Colectivo Sectorial de Control Disciplinario Interno</t>
  </si>
  <si>
    <t>Generar y/o mejorar los espacios de participación de la comunidad académica en el proceso de rendición de cuentas de la CGN</t>
  </si>
  <si>
    <t>Mauricio Velásquez Meza - Ivón Yaneth Triana Trujillo</t>
  </si>
  <si>
    <t>Culminar las actividades para el componente TIC para Servicios relacionadas con PQRD</t>
  </si>
  <si>
    <t>Mauricio Velásquez Meza</t>
  </si>
  <si>
    <t>Desarrollar actividades para implementar "Seguridad y privacidad de la información"</t>
  </si>
  <si>
    <t>identificar y ejecutar actividades a partir del diagnóstico realizado en el mes de noviembre de 2016</t>
  </si>
  <si>
    <t>Fabio Andrés García Bedoya</t>
  </si>
  <si>
    <t xml:space="preserve">Desarrollar procesos de contratación de la entidad a través del SECOP II en observancia de los lineamientos que imparta Colombia Compra Eficiente.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</si>
</sst>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4"/>
      <color theme="0"/>
      <name val="Arial"/>
      <family val="2"/>
    </font>
    <font>
      <b/>
      <sz val="18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E417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4" fontId="4" fillId="0" borderId="5" xfId="1" applyNumberFormat="1" applyFont="1" applyFill="1" applyBorder="1" applyAlignment="1">
      <alignment horizontal="center" vertical="center" wrapText="1"/>
    </xf>
    <xf numFmtId="14" fontId="4" fillId="3" borderId="9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5" fillId="2" borderId="0" xfId="1" quotePrefix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vertical="center" wrapText="1"/>
    </xf>
    <xf numFmtId="0" fontId="7" fillId="3" borderId="0" xfId="1" applyFont="1" applyFill="1" applyBorder="1" applyAlignment="1">
      <alignment horizontal="left" vertical="center" wrapText="1"/>
    </xf>
    <xf numFmtId="0" fontId="4" fillId="2" borderId="10" xfId="1" quotePrefix="1" applyFont="1" applyFill="1" applyBorder="1" applyAlignment="1">
      <alignment horizontal="center" vertical="center" wrapText="1"/>
    </xf>
    <xf numFmtId="0" fontId="4" fillId="2" borderId="0" xfId="1" quotePrefix="1" applyFont="1" applyFill="1" applyBorder="1" applyAlignment="1">
      <alignment horizontal="center" vertical="center" wrapText="1"/>
    </xf>
    <xf numFmtId="0" fontId="7" fillId="2" borderId="0" xfId="1" quotePrefix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vertical="center" wrapText="1"/>
    </xf>
    <xf numFmtId="0" fontId="2" fillId="3" borderId="4" xfId="1" applyFont="1" applyFill="1" applyBorder="1" applyAlignment="1">
      <alignment vertical="center" wrapText="1"/>
    </xf>
    <xf numFmtId="0" fontId="4" fillId="3" borderId="0" xfId="1" quotePrefix="1" applyFont="1" applyFill="1" applyBorder="1" applyAlignment="1">
      <alignment horizontal="center" vertical="center" wrapText="1"/>
    </xf>
    <xf numFmtId="0" fontId="7" fillId="3" borderId="0" xfId="1" quotePrefix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  <xf numFmtId="0" fontId="6" fillId="3" borderId="0" xfId="1" applyFont="1" applyFill="1" applyAlignment="1">
      <alignment vertical="center" wrapText="1"/>
    </xf>
    <xf numFmtId="0" fontId="2" fillId="3" borderId="0" xfId="1" applyFont="1" applyFill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  <xf numFmtId="0" fontId="8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vertical="center" wrapText="1"/>
    </xf>
    <xf numFmtId="0" fontId="10" fillId="3" borderId="0" xfId="1" applyFont="1" applyFill="1" applyBorder="1" applyAlignment="1">
      <alignment vertical="center" wrapText="1"/>
    </xf>
    <xf numFmtId="0" fontId="7" fillId="3" borderId="0" xfId="1" applyFont="1" applyFill="1" applyBorder="1" applyAlignment="1">
      <alignment horizontal="center" vertical="center" wrapText="1"/>
    </xf>
    <xf numFmtId="0" fontId="11" fillId="3" borderId="0" xfId="1" applyFont="1" applyFill="1" applyBorder="1" applyAlignment="1">
      <alignment vertical="center" wrapText="1"/>
    </xf>
    <xf numFmtId="3" fontId="11" fillId="2" borderId="4" xfId="2" applyNumberFormat="1" applyFont="1" applyFill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 wrapText="1"/>
    </xf>
    <xf numFmtId="14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vertical="center" wrapText="1"/>
    </xf>
    <xf numFmtId="3" fontId="4" fillId="2" borderId="11" xfId="2" applyNumberFormat="1" applyFont="1" applyFill="1" applyBorder="1" applyAlignment="1">
      <alignment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3" fontId="4" fillId="0" borderId="4" xfId="2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vertical="center" wrapText="1"/>
    </xf>
    <xf numFmtId="0" fontId="2" fillId="2" borderId="12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7" fillId="5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2" xfId="1" applyFont="1" applyFill="1" applyBorder="1" applyAlignment="1" applyProtection="1">
      <alignment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 applyProtection="1">
      <alignment vertical="center" wrapText="1"/>
    </xf>
    <xf numFmtId="0" fontId="2" fillId="2" borderId="4" xfId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center" vertical="center" wrapText="1"/>
    </xf>
    <xf numFmtId="14" fontId="4" fillId="0" borderId="5" xfId="1" applyNumberFormat="1" applyFont="1" applyFill="1" applyBorder="1" applyAlignment="1" applyProtection="1">
      <alignment horizontal="center" vertical="center" wrapText="1"/>
    </xf>
    <xf numFmtId="14" fontId="4" fillId="3" borderId="9" xfId="1" applyNumberFormat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5" fillId="2" borderId="0" xfId="1" quotePrefix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3" borderId="0" xfId="1" applyFont="1" applyFill="1" applyBorder="1" applyAlignment="1" applyProtection="1">
      <alignment vertical="center" wrapText="1"/>
    </xf>
    <xf numFmtId="0" fontId="2" fillId="3" borderId="0" xfId="1" applyFont="1" applyFill="1" applyBorder="1" applyAlignment="1" applyProtection="1">
      <alignment horizontal="center" vertical="center" wrapText="1"/>
    </xf>
    <xf numFmtId="0" fontId="2" fillId="3" borderId="9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left" vertical="center" wrapText="1"/>
    </xf>
    <xf numFmtId="0" fontId="4" fillId="2" borderId="0" xfId="1" quotePrefix="1" applyFont="1" applyFill="1" applyBorder="1" applyAlignment="1" applyProtection="1">
      <alignment horizontal="center" vertical="center" wrapText="1"/>
    </xf>
    <xf numFmtId="0" fontId="7" fillId="2" borderId="0" xfId="1" quotePrefix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4" fillId="2" borderId="0" xfId="1" applyFont="1" applyFill="1" applyAlignment="1" applyProtection="1">
      <alignment vertical="center" wrapText="1"/>
    </xf>
    <xf numFmtId="0" fontId="2" fillId="3" borderId="4" xfId="1" applyFont="1" applyFill="1" applyBorder="1" applyAlignment="1" applyProtection="1">
      <alignment vertical="center" wrapText="1"/>
    </xf>
    <xf numFmtId="0" fontId="4" fillId="3" borderId="0" xfId="1" quotePrefix="1" applyFont="1" applyFill="1" applyBorder="1" applyAlignment="1" applyProtection="1">
      <alignment horizontal="center" vertical="center" wrapText="1"/>
    </xf>
    <xf numFmtId="0" fontId="7" fillId="3" borderId="0" xfId="1" quotePrefix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Alignment="1" applyProtection="1">
      <alignment vertical="center" wrapText="1"/>
    </xf>
    <xf numFmtId="0" fontId="2" fillId="3" borderId="0" xfId="1" applyFont="1" applyFill="1" applyAlignment="1" applyProtection="1">
      <alignment vertical="center" wrapText="1"/>
    </xf>
    <xf numFmtId="0" fontId="4" fillId="2" borderId="4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4" fillId="3" borderId="0" xfId="1" applyFont="1" applyFill="1" applyBorder="1" applyAlignment="1" applyProtection="1">
      <alignment vertical="center" wrapText="1"/>
    </xf>
    <xf numFmtId="0" fontId="7" fillId="2" borderId="0" xfId="1" applyFont="1" applyFill="1" applyBorder="1" applyAlignment="1" applyProtection="1">
      <alignment vertical="center" wrapText="1"/>
    </xf>
    <xf numFmtId="0" fontId="10" fillId="3" borderId="0" xfId="1" applyFont="1" applyFill="1" applyBorder="1" applyAlignment="1" applyProtection="1">
      <alignment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7" fillId="3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 wrapText="1"/>
    </xf>
    <xf numFmtId="3" fontId="4" fillId="0" borderId="4" xfId="2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14" fontId="11" fillId="0" borderId="0" xfId="0" applyNumberFormat="1" applyFont="1" applyFill="1" applyBorder="1" applyAlignment="1" applyProtection="1">
      <alignment vertical="center" wrapText="1"/>
    </xf>
    <xf numFmtId="3" fontId="4" fillId="2" borderId="0" xfId="2" applyNumberFormat="1" applyFont="1" applyFill="1" applyBorder="1" applyAlignment="1" applyProtection="1">
      <alignment vertical="center" wrapText="1"/>
    </xf>
    <xf numFmtId="3" fontId="4" fillId="2" borderId="0" xfId="2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 wrapText="1"/>
    </xf>
    <xf numFmtId="0" fontId="2" fillId="3" borderId="0" xfId="1" applyFont="1" applyFill="1" applyAlignment="1" applyProtection="1">
      <alignment horizontal="center" vertical="center" wrapText="1"/>
    </xf>
    <xf numFmtId="0" fontId="4" fillId="2" borderId="10" xfId="1" quotePrefix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1" applyFont="1" applyFill="1" applyAlignment="1" applyProtection="1">
      <alignment horizontal="left" vertical="center"/>
    </xf>
    <xf numFmtId="0" fontId="1" fillId="0" borderId="0" xfId="5" applyFont="1" applyFill="1"/>
    <xf numFmtId="0" fontId="1" fillId="0" borderId="11" xfId="5" applyFont="1" applyFill="1" applyBorder="1" applyAlignment="1">
      <alignment horizontal="left"/>
    </xf>
    <xf numFmtId="0" fontId="1" fillId="0" borderId="11" xfId="5" applyFont="1" applyFill="1" applyBorder="1"/>
    <xf numFmtId="0" fontId="1" fillId="0" borderId="21" xfId="5" applyFont="1" applyFill="1" applyBorder="1" applyAlignment="1">
      <alignment horizontal="center" vertical="center" wrapText="1"/>
    </xf>
    <xf numFmtId="0" fontId="1" fillId="0" borderId="24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center" vertical="center"/>
    </xf>
    <xf numFmtId="0" fontId="1" fillId="0" borderId="23" xfId="5" applyFont="1" applyFill="1" applyBorder="1" applyAlignment="1">
      <alignment horizontal="center" vertical="center"/>
    </xf>
    <xf numFmtId="0" fontId="1" fillId="0" borderId="21" xfId="5" applyFont="1" applyFill="1" applyBorder="1" applyAlignment="1">
      <alignment horizontal="left" vertical="center" wrapText="1"/>
    </xf>
    <xf numFmtId="0" fontId="1" fillId="0" borderId="21" xfId="5" applyFont="1" applyFill="1" applyBorder="1" applyAlignment="1">
      <alignment vertical="center" wrapText="1"/>
    </xf>
    <xf numFmtId="0" fontId="1" fillId="0" borderId="0" xfId="5" applyFont="1" applyFill="1" applyBorder="1"/>
    <xf numFmtId="0" fontId="1" fillId="0" borderId="0" xfId="5" applyFont="1" applyFill="1" applyBorder="1" applyAlignment="1">
      <alignment horizontal="center" vertical="center"/>
    </xf>
    <xf numFmtId="0" fontId="14" fillId="0" borderId="20" xfId="5" applyFont="1" applyFill="1" applyBorder="1"/>
    <xf numFmtId="0" fontId="11" fillId="0" borderId="19" xfId="5" applyFont="1" applyFill="1" applyBorder="1"/>
    <xf numFmtId="0" fontId="11" fillId="0" borderId="18" xfId="5" applyFont="1" applyFill="1" applyBorder="1"/>
    <xf numFmtId="0" fontId="1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horizontal="left"/>
    </xf>
    <xf numFmtId="0" fontId="1" fillId="0" borderId="19" xfId="5" applyFont="1" applyFill="1" applyBorder="1"/>
    <xf numFmtId="0" fontId="1" fillId="0" borderId="18" xfId="5" applyFont="1" applyFill="1" applyBorder="1"/>
    <xf numFmtId="0" fontId="1" fillId="0" borderId="17" xfId="5" applyFont="1" applyFill="1" applyBorder="1"/>
    <xf numFmtId="0" fontId="1" fillId="0" borderId="16" xfId="5" applyFont="1" applyFill="1" applyBorder="1"/>
    <xf numFmtId="0" fontId="1" fillId="0" borderId="15" xfId="5" applyFont="1" applyFill="1" applyBorder="1"/>
    <xf numFmtId="0" fontId="1" fillId="0" borderId="14" xfId="5" applyFont="1" applyFill="1" applyBorder="1"/>
    <xf numFmtId="0" fontId="1" fillId="0" borderId="0" xfId="5" applyFont="1" applyFill="1" applyBorder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15" fillId="0" borderId="0" xfId="5" applyFont="1" applyFill="1" applyBorder="1" applyAlignment="1"/>
    <xf numFmtId="0" fontId="15" fillId="0" borderId="0" xfId="5" applyFont="1" applyFill="1" applyBorder="1" applyAlignment="1">
      <alignment horizontal="left"/>
    </xf>
    <xf numFmtId="0" fontId="1" fillId="0" borderId="0" xfId="5" applyFont="1" applyFill="1" applyBorder="1" applyAlignment="1"/>
    <xf numFmtId="0" fontId="15" fillId="0" borderId="11" xfId="5" applyFont="1" applyFill="1" applyBorder="1"/>
    <xf numFmtId="0" fontId="15" fillId="0" borderId="33" xfId="5" applyFont="1" applyFill="1" applyBorder="1" applyAlignment="1">
      <alignment horizontal="center" vertical="center" wrapText="1"/>
    </xf>
    <xf numFmtId="0" fontId="15" fillId="0" borderId="29" xfId="5" applyFont="1" applyFill="1" applyBorder="1" applyAlignment="1">
      <alignment horizontal="center" vertical="center" wrapText="1"/>
    </xf>
    <xf numFmtId="0" fontId="1" fillId="0" borderId="24" xfId="5" applyFont="1" applyFill="1" applyBorder="1" applyAlignment="1">
      <alignment horizontal="center" vertical="center" wrapText="1"/>
    </xf>
    <xf numFmtId="9" fontId="1" fillId="0" borderId="24" xfId="9" applyFont="1" applyFill="1" applyBorder="1" applyAlignment="1">
      <alignment horizontal="center" vertical="center" wrapText="1"/>
    </xf>
    <xf numFmtId="0" fontId="1" fillId="0" borderId="23" xfId="5" applyFont="1" applyFill="1" applyBorder="1" applyAlignment="1">
      <alignment horizontal="center" vertical="center" wrapText="1"/>
    </xf>
    <xf numFmtId="0" fontId="15" fillId="0" borderId="23" xfId="5" applyFont="1" applyFill="1" applyBorder="1" applyAlignment="1">
      <alignment horizontal="center" vertical="center" wrapText="1"/>
    </xf>
    <xf numFmtId="9" fontId="1" fillId="0" borderId="21" xfId="9" applyNumberFormat="1" applyFont="1" applyFill="1" applyBorder="1" applyAlignment="1">
      <alignment horizontal="center" vertical="center" wrapText="1"/>
    </xf>
    <xf numFmtId="9" fontId="1" fillId="0" borderId="22" xfId="9" applyFont="1" applyFill="1" applyBorder="1" applyAlignment="1">
      <alignment horizontal="center" vertical="center" wrapText="1"/>
    </xf>
    <xf numFmtId="0" fontId="1" fillId="0" borderId="21" xfId="6" applyFont="1" applyFill="1" applyBorder="1" applyAlignment="1">
      <alignment horizontal="center" vertical="center" wrapText="1"/>
    </xf>
    <xf numFmtId="9" fontId="1" fillId="0" borderId="21" xfId="6" applyNumberFormat="1" applyFont="1" applyFill="1" applyBorder="1" applyAlignment="1">
      <alignment horizontal="center" vertical="center" wrapText="1"/>
    </xf>
    <xf numFmtId="3" fontId="1" fillId="0" borderId="21" xfId="6" applyNumberFormat="1" applyFont="1" applyFill="1" applyBorder="1" applyAlignment="1">
      <alignment horizontal="center" vertical="center" wrapText="1"/>
    </xf>
    <xf numFmtId="165" fontId="1" fillId="0" borderId="21" xfId="6" applyNumberFormat="1" applyFont="1" applyFill="1" applyBorder="1" applyAlignment="1">
      <alignment horizontal="center" vertical="center" wrapText="1"/>
    </xf>
    <xf numFmtId="165" fontId="1" fillId="0" borderId="21" xfId="8" applyNumberFormat="1" applyFont="1" applyFill="1" applyBorder="1" applyAlignment="1">
      <alignment horizontal="center" vertical="center" wrapText="1"/>
    </xf>
    <xf numFmtId="0" fontId="1" fillId="0" borderId="21" xfId="7" applyNumberFormat="1" applyFont="1" applyFill="1" applyBorder="1" applyAlignment="1">
      <alignment horizontal="center" vertical="center" wrapText="1"/>
    </xf>
    <xf numFmtId="9" fontId="1" fillId="0" borderId="21" xfId="8" applyFont="1" applyFill="1" applyBorder="1" applyAlignment="1">
      <alignment horizontal="center" vertical="center" wrapText="1"/>
    </xf>
    <xf numFmtId="0" fontId="1" fillId="0" borderId="21" xfId="3" applyNumberFormat="1" applyFont="1" applyFill="1" applyBorder="1" applyAlignment="1">
      <alignment horizontal="center" vertical="center" wrapText="1"/>
    </xf>
    <xf numFmtId="0" fontId="2" fillId="7" borderId="4" xfId="1" applyFont="1" applyFill="1" applyBorder="1" applyAlignment="1" applyProtection="1">
      <alignment vertical="center" wrapText="1"/>
    </xf>
    <xf numFmtId="0" fontId="4" fillId="7" borderId="0" xfId="1" applyFont="1" applyFill="1" applyBorder="1" applyAlignment="1" applyProtection="1">
      <alignment horizontal="left" vertical="center" wrapText="1"/>
    </xf>
    <xf numFmtId="3" fontId="4" fillId="7" borderId="4" xfId="2" applyNumberFormat="1" applyFont="1" applyFill="1" applyBorder="1" applyAlignment="1" applyProtection="1">
      <alignment horizontal="left" vertical="center" wrapText="1"/>
    </xf>
    <xf numFmtId="0" fontId="2" fillId="7" borderId="0" xfId="0" applyFont="1" applyFill="1" applyBorder="1" applyAlignment="1" applyProtection="1">
      <alignment horizontal="center" vertical="center" wrapText="1"/>
    </xf>
    <xf numFmtId="14" fontId="11" fillId="7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Border="1" applyAlignment="1" applyProtection="1">
      <alignment vertical="center" wrapText="1"/>
    </xf>
    <xf numFmtId="0" fontId="11" fillId="7" borderId="5" xfId="0" applyFont="1" applyFill="1" applyBorder="1" applyAlignment="1" applyProtection="1">
      <alignment horizontal="center" vertical="center" wrapText="1"/>
      <protection locked="0"/>
    </xf>
    <xf numFmtId="0" fontId="16" fillId="7" borderId="5" xfId="0" applyFont="1" applyFill="1" applyBorder="1" applyAlignment="1">
      <alignment horizontal="center" vertical="center" wrapText="1"/>
    </xf>
    <xf numFmtId="0" fontId="2" fillId="7" borderId="9" xfId="1" applyFont="1" applyFill="1" applyBorder="1" applyAlignment="1" applyProtection="1">
      <alignment horizontal="center" vertical="center" wrapText="1"/>
    </xf>
    <xf numFmtId="0" fontId="2" fillId="7" borderId="0" xfId="1" applyFont="1" applyFill="1" applyBorder="1" applyAlignment="1" applyProtection="1">
      <alignment vertical="center" wrapText="1"/>
    </xf>
    <xf numFmtId="0" fontId="2" fillId="7" borderId="0" xfId="1" applyFont="1" applyFill="1" applyAlignment="1" applyProtection="1">
      <alignment vertical="center" wrapText="1"/>
    </xf>
    <xf numFmtId="0" fontId="11" fillId="7" borderId="0" xfId="1" applyFont="1" applyFill="1" applyBorder="1" applyAlignment="1" applyProtection="1">
      <alignment vertical="center" wrapText="1"/>
    </xf>
    <xf numFmtId="0" fontId="11" fillId="7" borderId="0" xfId="1" applyFont="1" applyFill="1" applyBorder="1" applyAlignment="1" applyProtection="1">
      <alignment horizontal="center"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3" fontId="11" fillId="0" borderId="4" xfId="2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vertical="center" wrapText="1"/>
    </xf>
    <xf numFmtId="14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3" fontId="11" fillId="0" borderId="4" xfId="2" applyNumberFormat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vertical="center" wrapText="1"/>
      <protection locked="0"/>
    </xf>
    <xf numFmtId="0" fontId="11" fillId="0" borderId="0" xfId="1" applyFont="1" applyFill="1" applyBorder="1" applyAlignment="1" applyProtection="1">
      <alignment horizontal="left" vertical="center" wrapText="1"/>
      <protection locked="0"/>
    </xf>
    <xf numFmtId="3" fontId="11" fillId="0" borderId="0" xfId="2" applyNumberFormat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14" fontId="11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3" fontId="11" fillId="3" borderId="4" xfId="2" applyNumberFormat="1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14" fontId="1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3" fontId="2" fillId="0" borderId="4" xfId="2" applyNumberFormat="1" applyFont="1" applyFill="1" applyBorder="1" applyAlignment="1" applyProtection="1">
      <alignment horizontal="left" vertical="center" wrapText="1"/>
    </xf>
    <xf numFmtId="14" fontId="2" fillId="0" borderId="5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horizontal="left" vertical="center" wrapText="1"/>
    </xf>
    <xf numFmtId="0" fontId="12" fillId="2" borderId="7" xfId="1" applyFont="1" applyFill="1" applyBorder="1" applyAlignment="1">
      <alignment horizontal="left" vertical="center" wrapText="1"/>
    </xf>
    <xf numFmtId="0" fontId="12" fillId="2" borderId="8" xfId="1" applyFont="1" applyFill="1" applyBorder="1" applyAlignment="1">
      <alignment horizontal="left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4" fillId="2" borderId="7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2" fillId="2" borderId="8" xfId="1" applyFont="1" applyFill="1" applyBorder="1" applyAlignment="1">
      <alignment vertical="center" wrapText="1"/>
    </xf>
    <xf numFmtId="3" fontId="11" fillId="2" borderId="1" xfId="2" applyNumberFormat="1" applyFont="1" applyFill="1" applyBorder="1" applyAlignment="1">
      <alignment horizontal="center" vertical="center" wrapText="1"/>
    </xf>
    <xf numFmtId="3" fontId="11" fillId="2" borderId="2" xfId="2" applyNumberFormat="1" applyFont="1" applyFill="1" applyBorder="1" applyAlignment="1">
      <alignment horizontal="center" vertical="center" wrapText="1"/>
    </xf>
    <xf numFmtId="3" fontId="11" fillId="2" borderId="3" xfId="2" applyNumberFormat="1" applyFont="1" applyFill="1" applyBorder="1" applyAlignment="1">
      <alignment horizontal="center" vertical="center" wrapText="1"/>
    </xf>
    <xf numFmtId="3" fontId="11" fillId="2" borderId="12" xfId="2" applyNumberFormat="1" applyFont="1" applyFill="1" applyBorder="1" applyAlignment="1">
      <alignment horizontal="center" vertical="center" wrapText="1"/>
    </xf>
    <xf numFmtId="3" fontId="11" fillId="2" borderId="10" xfId="2" applyNumberFormat="1" applyFont="1" applyFill="1" applyBorder="1" applyAlignment="1">
      <alignment horizontal="center" vertical="center" wrapText="1"/>
    </xf>
    <xf numFmtId="3" fontId="11" fillId="2" borderId="13" xfId="2" applyNumberFormat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center" vertical="center" wrapText="1"/>
    </xf>
    <xf numFmtId="0" fontId="4" fillId="6" borderId="7" xfId="1" applyFont="1" applyFill="1" applyBorder="1" applyAlignment="1">
      <alignment horizontal="center" vertical="center" wrapText="1"/>
    </xf>
    <xf numFmtId="0" fontId="4" fillId="6" borderId="8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4" fillId="6" borderId="6" xfId="1" applyFont="1" applyFill="1" applyBorder="1" applyAlignment="1">
      <alignment horizontal="left" vertical="center" wrapText="1"/>
    </xf>
    <xf numFmtId="0" fontId="4" fillId="6" borderId="7" xfId="1" applyFont="1" applyFill="1" applyBorder="1" applyAlignment="1">
      <alignment horizontal="left" vertical="center" wrapText="1"/>
    </xf>
    <xf numFmtId="0" fontId="4" fillId="6" borderId="8" xfId="1" applyFont="1" applyFill="1" applyBorder="1" applyAlignment="1">
      <alignment horizontal="left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left" vertical="center" wrapText="1"/>
    </xf>
    <xf numFmtId="0" fontId="7" fillId="5" borderId="7" xfId="1" applyFont="1" applyFill="1" applyBorder="1" applyAlignment="1">
      <alignment horizontal="left" vertical="center" wrapText="1"/>
    </xf>
    <xf numFmtId="0" fontId="7" fillId="5" borderId="8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4" fillId="4" borderId="8" xfId="1" applyFont="1" applyFill="1" applyBorder="1" applyAlignment="1">
      <alignment horizontal="left" vertical="center" wrapText="1"/>
    </xf>
    <xf numFmtId="0" fontId="7" fillId="5" borderId="5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 wrapText="1"/>
    </xf>
    <xf numFmtId="0" fontId="7" fillId="5" borderId="5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0" fontId="2" fillId="0" borderId="7" xfId="1" applyFont="1" applyFill="1" applyBorder="1" applyAlignment="1" applyProtection="1">
      <alignment horizontal="left" vertical="center" wrapText="1"/>
      <protection locked="0"/>
    </xf>
    <xf numFmtId="0" fontId="2" fillId="0" borderId="8" xfId="1" applyFont="1" applyFill="1" applyBorder="1" applyAlignment="1" applyProtection="1">
      <alignment horizontal="left" vertical="center" wrapText="1"/>
      <protection locked="0"/>
    </xf>
    <xf numFmtId="0" fontId="17" fillId="0" borderId="6" xfId="1" applyFont="1" applyFill="1" applyBorder="1" applyAlignment="1" applyProtection="1">
      <alignment horizontal="center" vertical="center" wrapText="1"/>
      <protection locked="0"/>
    </xf>
    <xf numFmtId="0" fontId="17" fillId="0" borderId="7" xfId="1" applyFont="1" applyFill="1" applyBorder="1" applyAlignment="1" applyProtection="1">
      <alignment horizontal="center" vertical="center" wrapText="1"/>
      <protection locked="0"/>
    </xf>
    <xf numFmtId="0" fontId="17" fillId="0" borderId="8" xfId="1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right" vertical="center" wrapText="1"/>
    </xf>
    <xf numFmtId="0" fontId="7" fillId="5" borderId="7" xfId="1" applyFont="1" applyFill="1" applyBorder="1" applyAlignment="1" applyProtection="1">
      <alignment horizontal="right" vertical="center" wrapText="1"/>
    </xf>
    <xf numFmtId="0" fontId="7" fillId="5" borderId="8" xfId="1" applyFont="1" applyFill="1" applyBorder="1" applyAlignment="1" applyProtection="1">
      <alignment horizontal="right" vertical="center" wrapText="1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2" borderId="8" xfId="1" applyFont="1" applyFill="1" applyBorder="1" applyAlignment="1" applyProtection="1">
      <alignment horizontal="left" vertical="center" wrapText="1"/>
      <protection locked="0"/>
    </xf>
    <xf numFmtId="0" fontId="11" fillId="3" borderId="5" xfId="1" applyFont="1" applyFill="1" applyBorder="1" applyAlignment="1">
      <alignment vertical="center" wrapText="1"/>
    </xf>
    <xf numFmtId="49" fontId="11" fillId="3" borderId="6" xfId="1" applyNumberFormat="1" applyFont="1" applyFill="1" applyBorder="1" applyAlignment="1">
      <alignment horizontal="left" vertical="center" wrapText="1"/>
    </xf>
    <xf numFmtId="49" fontId="11" fillId="3" borderId="7" xfId="1" applyNumberFormat="1" applyFont="1" applyFill="1" applyBorder="1" applyAlignment="1">
      <alignment horizontal="left" vertical="center" wrapText="1"/>
    </xf>
    <xf numFmtId="49" fontId="11" fillId="3" borderId="8" xfId="1" applyNumberFormat="1" applyFont="1" applyFill="1" applyBorder="1" applyAlignment="1">
      <alignment horizontal="left" vertical="center" wrapText="1"/>
    </xf>
    <xf numFmtId="3" fontId="11" fillId="3" borderId="6" xfId="2" applyNumberFormat="1" applyFont="1" applyFill="1" applyBorder="1" applyAlignment="1">
      <alignment horizontal="center" vertical="center" wrapText="1"/>
    </xf>
    <xf numFmtId="3" fontId="11" fillId="3" borderId="7" xfId="2" applyNumberFormat="1" applyFont="1" applyFill="1" applyBorder="1" applyAlignment="1">
      <alignment horizontal="center" vertical="center" wrapText="1"/>
    </xf>
    <xf numFmtId="3" fontId="11" fillId="3" borderId="8" xfId="2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left" vertical="center" wrapText="1"/>
    </xf>
    <xf numFmtId="49" fontId="11" fillId="0" borderId="7" xfId="1" applyNumberFormat="1" applyFont="1" applyFill="1" applyBorder="1" applyAlignment="1">
      <alignment horizontal="left" vertical="center" wrapText="1"/>
    </xf>
    <xf numFmtId="49" fontId="11" fillId="0" borderId="8" xfId="1" applyNumberFormat="1" applyFont="1" applyFill="1" applyBorder="1" applyAlignment="1">
      <alignment horizontal="left" vertical="center" wrapText="1"/>
    </xf>
    <xf numFmtId="0" fontId="16" fillId="0" borderId="6" xfId="1" applyFont="1" applyFill="1" applyBorder="1" applyAlignment="1" applyProtection="1">
      <alignment horizontal="center" vertical="center" wrapText="1"/>
      <protection locked="0"/>
    </xf>
    <xf numFmtId="0" fontId="16" fillId="0" borderId="7" xfId="1" applyFont="1" applyFill="1" applyBorder="1" applyAlignment="1" applyProtection="1">
      <alignment horizontal="center" vertical="center" wrapText="1"/>
      <protection locked="0"/>
    </xf>
    <xf numFmtId="0" fontId="16" fillId="0" borderId="8" xfId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vertical="center" wrapText="1"/>
      <protection locked="0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left" vertical="center" wrapText="1"/>
    </xf>
    <xf numFmtId="0" fontId="4" fillId="4" borderId="7" xfId="1" applyFont="1" applyFill="1" applyBorder="1" applyAlignment="1" applyProtection="1">
      <alignment horizontal="left" vertical="center" wrapText="1"/>
    </xf>
    <xf numFmtId="0" fontId="4" fillId="4" borderId="8" xfId="1" applyFont="1" applyFill="1" applyBorder="1" applyAlignment="1" applyProtection="1">
      <alignment horizontal="left" vertical="center" wrapText="1"/>
    </xf>
    <xf numFmtId="0" fontId="4" fillId="3" borderId="10" xfId="1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1" fillId="8" borderId="6" xfId="1" applyFont="1" applyFill="1" applyBorder="1" applyAlignment="1" applyProtection="1">
      <alignment vertical="center" wrapText="1"/>
      <protection locked="0"/>
    </xf>
    <xf numFmtId="0" fontId="11" fillId="8" borderId="7" xfId="1" applyFont="1" applyFill="1" applyBorder="1" applyAlignment="1" applyProtection="1">
      <alignment vertical="center" wrapText="1"/>
      <protection locked="0"/>
    </xf>
    <xf numFmtId="0" fontId="11" fillId="8" borderId="8" xfId="1" applyFont="1" applyFill="1" applyBorder="1" applyAlignment="1" applyProtection="1">
      <alignment vertical="center" wrapText="1"/>
      <protection locked="0"/>
    </xf>
    <xf numFmtId="0" fontId="11" fillId="0" borderId="6" xfId="1" applyFont="1" applyFill="1" applyBorder="1" applyAlignment="1" applyProtection="1">
      <alignment horizontal="left" vertical="center" wrapText="1"/>
      <protection locked="0"/>
    </xf>
    <xf numFmtId="0" fontId="11" fillId="0" borderId="7" xfId="1" applyFont="1" applyFill="1" applyBorder="1" applyAlignment="1" applyProtection="1">
      <alignment horizontal="left" vertical="center" wrapText="1"/>
      <protection locked="0"/>
    </xf>
    <xf numFmtId="0" fontId="11" fillId="0" borderId="8" xfId="1" applyFont="1" applyFill="1" applyBorder="1" applyAlignment="1" applyProtection="1">
      <alignment horizontal="left" vertical="center" wrapText="1"/>
      <protection locked="0"/>
    </xf>
    <xf numFmtId="0" fontId="4" fillId="0" borderId="7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7" fillId="2" borderId="9" xfId="1" applyFont="1" applyFill="1" applyBorder="1" applyAlignment="1" applyProtection="1">
      <alignment horizontal="center" vertical="center" wrapText="1"/>
    </xf>
    <xf numFmtId="0" fontId="7" fillId="2" borderId="12" xfId="1" applyFont="1" applyFill="1" applyBorder="1" applyAlignment="1" applyProtection="1">
      <alignment horizontal="center" vertical="center" wrapText="1"/>
    </xf>
    <xf numFmtId="0" fontId="7" fillId="3" borderId="10" xfId="1" applyFont="1" applyFill="1" applyBorder="1" applyAlignment="1" applyProtection="1">
      <alignment horizontal="center" vertical="center" wrapText="1"/>
    </xf>
    <xf numFmtId="0" fontId="7" fillId="2" borderId="13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11" fillId="0" borderId="8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 applyProtection="1">
      <alignment vertical="center" wrapText="1"/>
      <protection locked="0"/>
    </xf>
    <xf numFmtId="49" fontId="16" fillId="0" borderId="6" xfId="1" applyNumberFormat="1" applyFont="1" applyFill="1" applyBorder="1" applyAlignment="1">
      <alignment horizontal="left" vertical="center" wrapText="1"/>
    </xf>
    <xf numFmtId="49" fontId="16" fillId="0" borderId="7" xfId="1" applyNumberFormat="1" applyFont="1" applyFill="1" applyBorder="1" applyAlignment="1">
      <alignment horizontal="left" vertical="center" wrapText="1"/>
    </xf>
    <xf numFmtId="49" fontId="16" fillId="0" borderId="8" xfId="1" applyNumberFormat="1" applyFont="1" applyFill="1" applyBorder="1" applyAlignment="1">
      <alignment horizontal="left" vertical="center" wrapText="1"/>
    </xf>
    <xf numFmtId="0" fontId="11" fillId="7" borderId="5" xfId="1" applyFont="1" applyFill="1" applyBorder="1" applyAlignment="1" applyProtection="1">
      <alignment vertical="center" wrapText="1"/>
      <protection locked="0"/>
    </xf>
    <xf numFmtId="0" fontId="11" fillId="7" borderId="6" xfId="1" applyFont="1" applyFill="1" applyBorder="1" applyAlignment="1" applyProtection="1">
      <alignment horizontal="left" vertical="center" wrapText="1"/>
      <protection locked="0"/>
    </xf>
    <xf numFmtId="0" fontId="11" fillId="7" borderId="7" xfId="1" applyFont="1" applyFill="1" applyBorder="1" applyAlignment="1" applyProtection="1">
      <alignment horizontal="left" vertical="center" wrapText="1"/>
      <protection locked="0"/>
    </xf>
    <xf numFmtId="0" fontId="11" fillId="7" borderId="8" xfId="1" applyFont="1" applyFill="1" applyBorder="1" applyAlignment="1" applyProtection="1">
      <alignment horizontal="left" vertical="center" wrapText="1"/>
      <protection locked="0"/>
    </xf>
    <xf numFmtId="0" fontId="16" fillId="7" borderId="6" xfId="1" applyFont="1" applyFill="1" applyBorder="1" applyAlignment="1" applyProtection="1">
      <alignment horizontal="center" vertical="center" wrapText="1"/>
      <protection locked="0"/>
    </xf>
    <xf numFmtId="0" fontId="16" fillId="7" borderId="7" xfId="1" applyFont="1" applyFill="1" applyBorder="1" applyAlignment="1" applyProtection="1">
      <alignment horizontal="center" vertical="center" wrapText="1"/>
      <protection locked="0"/>
    </xf>
    <xf numFmtId="0" fontId="16" fillId="7" borderId="8" xfId="1" applyFont="1" applyFill="1" applyBorder="1" applyAlignment="1" applyProtection="1">
      <alignment horizontal="center" vertical="center" wrapText="1"/>
      <protection locked="0"/>
    </xf>
    <xf numFmtId="0" fontId="16" fillId="0" borderId="5" xfId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horizontal="center" vertical="center" wrapText="1"/>
    </xf>
    <xf numFmtId="3" fontId="11" fillId="0" borderId="7" xfId="2" applyNumberFormat="1" applyFont="1" applyFill="1" applyBorder="1" applyAlignment="1">
      <alignment horizontal="center" vertical="center" wrapText="1"/>
    </xf>
    <xf numFmtId="3" fontId="11" fillId="0" borderId="8" xfId="2" applyNumberFormat="1" applyFont="1" applyFill="1" applyBorder="1" applyAlignment="1">
      <alignment horizontal="center" vertical="center" wrapText="1"/>
    </xf>
    <xf numFmtId="0" fontId="1" fillId="0" borderId="19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center" vertical="center" wrapText="1"/>
    </xf>
    <xf numFmtId="0" fontId="5" fillId="0" borderId="20" xfId="5" applyFont="1" applyFill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5" fillId="0" borderId="17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16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1" xfId="5" applyFont="1" applyFill="1" applyBorder="1" applyAlignment="1">
      <alignment horizontal="center" vertical="center" wrapText="1"/>
    </xf>
    <xf numFmtId="0" fontId="15" fillId="0" borderId="33" xfId="5" applyFont="1" applyFill="1" applyBorder="1" applyAlignment="1">
      <alignment horizontal="center" vertical="center" wrapText="1"/>
    </xf>
    <xf numFmtId="0" fontId="15" fillId="0" borderId="29" xfId="5" applyFont="1" applyFill="1" applyBorder="1" applyAlignment="1">
      <alignment horizontal="center" vertical="center" wrapText="1"/>
    </xf>
    <xf numFmtId="0" fontId="15" fillId="0" borderId="34" xfId="5" applyFont="1" applyFill="1" applyBorder="1" applyAlignment="1">
      <alignment horizontal="center" vertical="center" wrapText="1"/>
    </xf>
    <xf numFmtId="0" fontId="15" fillId="0" borderId="30" xfId="5" applyFont="1" applyFill="1" applyBorder="1" applyAlignment="1">
      <alignment horizontal="center" vertical="center" wrapText="1"/>
    </xf>
    <xf numFmtId="0" fontId="15" fillId="0" borderId="32" xfId="5" applyFont="1" applyFill="1" applyBorder="1" applyAlignment="1">
      <alignment horizontal="center" vertical="center" wrapText="1"/>
    </xf>
    <xf numFmtId="0" fontId="15" fillId="0" borderId="28" xfId="5" applyFont="1" applyFill="1" applyBorder="1" applyAlignment="1">
      <alignment horizontal="center" vertical="center" wrapText="1"/>
    </xf>
    <xf numFmtId="0" fontId="15" fillId="0" borderId="24" xfId="5" applyFont="1" applyFill="1" applyBorder="1" applyAlignment="1">
      <alignment horizontal="center" vertical="center" wrapText="1"/>
    </xf>
    <xf numFmtId="0" fontId="15" fillId="0" borderId="23" xfId="5" applyFont="1" applyFill="1" applyBorder="1" applyAlignment="1">
      <alignment horizontal="center" vertical="center" wrapText="1"/>
    </xf>
    <xf numFmtId="0" fontId="1" fillId="0" borderId="23" xfId="5" applyFont="1" applyFill="1" applyBorder="1" applyAlignment="1">
      <alignment horizontal="center" vertical="center" wrapText="1"/>
    </xf>
    <xf numFmtId="0" fontId="1" fillId="0" borderId="22" xfId="5" applyFont="1" applyFill="1" applyBorder="1" applyAlignment="1">
      <alignment horizontal="center" vertical="center" wrapText="1"/>
    </xf>
    <xf numFmtId="0" fontId="1" fillId="0" borderId="40" xfId="5" applyFont="1" applyFill="1" applyBorder="1" applyAlignment="1">
      <alignment horizontal="center" vertical="center" wrapText="1"/>
    </xf>
    <xf numFmtId="0" fontId="1" fillId="0" borderId="37" xfId="5" applyFont="1" applyFill="1" applyBorder="1" applyAlignment="1">
      <alignment horizontal="center" vertical="center" wrapText="1"/>
    </xf>
    <xf numFmtId="0" fontId="1" fillId="0" borderId="39" xfId="5" applyFont="1" applyFill="1" applyBorder="1" applyAlignment="1">
      <alignment horizontal="center" vertical="center" wrapText="1"/>
    </xf>
    <xf numFmtId="0" fontId="1" fillId="0" borderId="40" xfId="5" applyFont="1" applyFill="1" applyBorder="1" applyAlignment="1">
      <alignment horizontal="center" vertical="center"/>
    </xf>
    <xf numFmtId="0" fontId="1" fillId="0" borderId="37" xfId="5" applyFont="1" applyFill="1" applyBorder="1" applyAlignment="1">
      <alignment horizontal="center" vertical="center"/>
    </xf>
    <xf numFmtId="0" fontId="1" fillId="0" borderId="39" xfId="5" applyFont="1" applyFill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/>
    </xf>
    <xf numFmtId="0" fontId="1" fillId="0" borderId="36" xfId="5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 wrapText="1"/>
    </xf>
    <xf numFmtId="0" fontId="1" fillId="0" borderId="23" xfId="5" applyFont="1" applyFill="1" applyBorder="1" applyAlignment="1">
      <alignment horizontal="center" vertical="center"/>
    </xf>
    <xf numFmtId="0" fontId="1" fillId="0" borderId="22" xfId="5" applyFont="1" applyFill="1" applyBorder="1" applyAlignment="1">
      <alignment horizontal="center" vertical="center"/>
    </xf>
    <xf numFmtId="0" fontId="1" fillId="0" borderId="38" xfId="5" applyFont="1" applyFill="1" applyBorder="1" applyAlignment="1">
      <alignment horizontal="center" vertical="center" wrapText="1"/>
    </xf>
    <xf numFmtId="0" fontId="1" fillId="0" borderId="36" xfId="5" applyFont="1" applyFill="1" applyBorder="1" applyAlignment="1">
      <alignment horizontal="center" vertical="center" wrapText="1"/>
    </xf>
    <xf numFmtId="0" fontId="1" fillId="0" borderId="17" xfId="5" applyFont="1" applyFill="1" applyBorder="1" applyAlignment="1">
      <alignment horizontal="left" vertical="top"/>
    </xf>
    <xf numFmtId="0" fontId="1" fillId="0" borderId="0" xfId="5" applyFont="1" applyFill="1" applyBorder="1" applyAlignment="1">
      <alignment horizontal="left" vertical="top"/>
    </xf>
    <xf numFmtId="0" fontId="1" fillId="0" borderId="16" xfId="5" applyFont="1" applyFill="1" applyBorder="1" applyAlignment="1">
      <alignment horizontal="left" vertical="top"/>
    </xf>
    <xf numFmtId="9" fontId="1" fillId="0" borderId="24" xfId="5" applyNumberFormat="1" applyFont="1" applyFill="1" applyBorder="1" applyAlignment="1">
      <alignment horizontal="left" vertical="center" wrapText="1"/>
    </xf>
    <xf numFmtId="0" fontId="1" fillId="0" borderId="22" xfId="5" applyFont="1" applyFill="1" applyBorder="1" applyAlignment="1">
      <alignment horizontal="left" vertical="center" wrapText="1"/>
    </xf>
    <xf numFmtId="0" fontId="1" fillId="0" borderId="24" xfId="5" applyFont="1" applyFill="1" applyBorder="1" applyAlignment="1">
      <alignment horizontal="left" vertical="center" wrapText="1"/>
    </xf>
    <xf numFmtId="9" fontId="1" fillId="0" borderId="24" xfId="5" applyNumberFormat="1" applyFont="1" applyFill="1" applyBorder="1" applyAlignment="1">
      <alignment horizontal="center" vertical="center" wrapText="1"/>
    </xf>
    <xf numFmtId="9" fontId="1" fillId="0" borderId="22" xfId="5" applyNumberFormat="1" applyFont="1" applyFill="1" applyBorder="1" applyAlignment="1">
      <alignment horizontal="center" vertical="center" wrapText="1"/>
    </xf>
    <xf numFmtId="9" fontId="1" fillId="0" borderId="27" xfId="9" applyFont="1" applyFill="1" applyBorder="1" applyAlignment="1">
      <alignment horizontal="center" vertical="center" wrapText="1"/>
    </xf>
    <xf numFmtId="9" fontId="1" fillId="0" borderId="26" xfId="9" applyFont="1" applyFill="1" applyBorder="1" applyAlignment="1">
      <alignment horizontal="center" vertical="center" wrapText="1"/>
    </xf>
    <xf numFmtId="9" fontId="1" fillId="0" borderId="25" xfId="9" applyFont="1" applyFill="1" applyBorder="1" applyAlignment="1">
      <alignment horizontal="center" vertical="center" wrapText="1"/>
    </xf>
    <xf numFmtId="9" fontId="1" fillId="0" borderId="24" xfId="5" applyNumberFormat="1" applyFont="1" applyFill="1" applyBorder="1" applyAlignment="1">
      <alignment horizontal="center" vertical="center"/>
    </xf>
    <xf numFmtId="0" fontId="15" fillId="0" borderId="38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9" fontId="1" fillId="0" borderId="22" xfId="5" applyNumberFormat="1" applyFont="1" applyFill="1" applyBorder="1" applyAlignment="1">
      <alignment horizontal="left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16" xfId="5" applyFont="1" applyFill="1" applyBorder="1" applyAlignment="1">
      <alignment horizontal="left" vertical="top" wrapText="1"/>
    </xf>
    <xf numFmtId="0" fontId="1" fillId="0" borderId="15" xfId="5" applyFont="1" applyFill="1" applyBorder="1" applyAlignment="1">
      <alignment horizontal="left" vertical="top"/>
    </xf>
    <xf numFmtId="0" fontId="1" fillId="0" borderId="11" xfId="5" applyFont="1" applyFill="1" applyBorder="1" applyAlignment="1">
      <alignment horizontal="left" vertical="top"/>
    </xf>
    <xf numFmtId="0" fontId="1" fillId="0" borderId="14" xfId="5" applyFont="1" applyFill="1" applyBorder="1" applyAlignment="1">
      <alignment horizontal="left" vertical="top"/>
    </xf>
    <xf numFmtId="0" fontId="15" fillId="0" borderId="27" xfId="5" applyFont="1" applyFill="1" applyBorder="1" applyAlignment="1">
      <alignment horizontal="center" vertical="center" wrapText="1"/>
    </xf>
    <xf numFmtId="0" fontId="15" fillId="0" borderId="26" xfId="5" applyFont="1" applyFill="1" applyBorder="1" applyAlignment="1">
      <alignment horizontal="center" vertical="center" wrapText="1"/>
    </xf>
    <xf numFmtId="0" fontId="15" fillId="0" borderId="25" xfId="5" applyFont="1" applyFill="1" applyBorder="1" applyAlignment="1">
      <alignment horizontal="center" vertical="center" wrapText="1"/>
    </xf>
    <xf numFmtId="0" fontId="15" fillId="0" borderId="22" xfId="5" applyFont="1" applyFill="1" applyBorder="1" applyAlignment="1">
      <alignment horizontal="center" vertical="center" wrapText="1"/>
    </xf>
    <xf numFmtId="9" fontId="1" fillId="0" borderId="27" xfId="6" applyNumberFormat="1" applyFont="1" applyFill="1" applyBorder="1" applyAlignment="1">
      <alignment horizontal="center" vertical="center" wrapText="1"/>
    </xf>
    <xf numFmtId="9" fontId="1" fillId="0" borderId="26" xfId="6" applyNumberFormat="1" applyFont="1" applyFill="1" applyBorder="1" applyAlignment="1">
      <alignment horizontal="center" vertical="center" wrapText="1"/>
    </xf>
    <xf numFmtId="9" fontId="1" fillId="0" borderId="25" xfId="6" applyNumberFormat="1" applyFont="1" applyFill="1" applyBorder="1" applyAlignment="1">
      <alignment horizontal="center" vertical="center" wrapText="1"/>
    </xf>
  </cellXfs>
  <cellStyles count="16">
    <cellStyle name="Millares 2" xfId="3"/>
    <cellStyle name="Millares 3" xfId="7"/>
    <cellStyle name="Moneda_Matriz_Estratégica 2" xfId="2"/>
    <cellStyle name="Normal" xfId="0" builtinId="0"/>
    <cellStyle name="Normal 2" xfId="1"/>
    <cellStyle name="Normal 2 2" xfId="10"/>
    <cellStyle name="Normal 2 3" xfId="5"/>
    <cellStyle name="Normal 3" xfId="11"/>
    <cellStyle name="Normal 3 2" xfId="12"/>
    <cellStyle name="Normal 4" xfId="13"/>
    <cellStyle name="Normal 5" xfId="6"/>
    <cellStyle name="Normal 6" xfId="4"/>
    <cellStyle name="Porcentaje 2" xfId="9"/>
    <cellStyle name="Porcentaje 3" xfId="14"/>
    <cellStyle name="Porcentaje 4" xfId="15"/>
    <cellStyle name="Porcentaje 5" xf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161925</xdr:rowOff>
    </xdr:from>
    <xdr:to>
      <xdr:col>5</xdr:col>
      <xdr:colOff>228600</xdr:colOff>
      <xdr:row>3</xdr:row>
      <xdr:rowOff>190500</xdr:rowOff>
    </xdr:to>
    <xdr:pic>
      <xdr:nvPicPr>
        <xdr:cNvPr id="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47675" y="266700"/>
          <a:ext cx="2762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1</xdr:row>
      <xdr:rowOff>161925</xdr:rowOff>
    </xdr:from>
    <xdr:to>
      <xdr:col>5</xdr:col>
      <xdr:colOff>228600</xdr:colOff>
      <xdr:row>3</xdr:row>
      <xdr:rowOff>190500</xdr:rowOff>
    </xdr:to>
    <xdr:pic>
      <xdr:nvPicPr>
        <xdr:cNvPr id="2" name="2 Imagen" descr="MINHACIENDA1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4154" r="8090" b="38251"/>
        <a:stretch>
          <a:fillRect/>
        </a:stretch>
      </xdr:blipFill>
      <xdr:spPr bwMode="auto">
        <a:xfrm>
          <a:off x="447675" y="266700"/>
          <a:ext cx="2762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0</xdr:rowOff>
    </xdr:from>
    <xdr:to>
      <xdr:col>2</xdr:col>
      <xdr:colOff>1047749</xdr:colOff>
      <xdr:row>4</xdr:row>
      <xdr:rowOff>35719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71449" y="170329"/>
          <a:ext cx="4058771" cy="546708"/>
          <a:chOff x="619125" y="7658100"/>
          <a:chExt cx="4048125" cy="571500"/>
        </a:xfrm>
      </xdr:grpSpPr>
      <xdr:pic>
        <xdr:nvPicPr>
          <xdr:cNvPr id="3" name="2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9125" y="7658100"/>
            <a:ext cx="2305050" cy="571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0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7743825"/>
            <a:ext cx="16383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inhacienda.gov.co/Users/mssaldar/AppData/Local/Microsoft/Windows/Temporary%20Internet%20Files/Content.Outlook/SH3F9M4X/Copia%20de%20Copia%20de%20Copia%20de%20Est%201%204%20Fr%2010%20Ficha%20Tecnica%20de%20Indicador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saldar/AppData/Local/Microsoft/Windows/Temporary%20Internet%20Files/Content.Outlook/SH3F9M4X/Copia%20de%20Copia%20de%20Copia%20de%20Est%201%204%20Fr%2010%20Ficha%20Tecnica%20de%20Indicado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"/>
    </sheetNames>
    <sheetDataSet>
      <sheetData sheetId="0" refreshError="1"/>
      <sheetData sheetId="1">
        <row r="60">
          <cell r="AN60" t="str">
            <v>Desempeño</v>
          </cell>
          <cell r="AO60" t="str">
            <v>Resultado</v>
          </cell>
          <cell r="AP60" t="str">
            <v>Impacto</v>
          </cell>
          <cell r="AQ60" t="str">
            <v>Orientador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"/>
      <sheetName val="FICHA_DEL_INDICADOR"/>
    </sheetNames>
    <sheetDataSet>
      <sheetData sheetId="0" refreshError="1"/>
      <sheetData sheetId="1">
        <row r="60">
          <cell r="AN60" t="str">
            <v>Desempeño</v>
          </cell>
          <cell r="AO60" t="str">
            <v>Resultado</v>
          </cell>
          <cell r="AP60" t="str">
            <v>Impacto</v>
          </cell>
          <cell r="AQ60" t="str">
            <v>Orientador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"/>
  <sheetViews>
    <sheetView showGridLines="0" topLeftCell="A13" zoomScale="80" zoomScaleNormal="80" zoomScaleSheetLayoutView="70" workbookViewId="0">
      <selection activeCell="Z18" sqref="Z18"/>
    </sheetView>
  </sheetViews>
  <sheetFormatPr baseColWidth="10" defaultColWidth="11.42578125" defaultRowHeight="15" x14ac:dyDescent="0.25"/>
  <cols>
    <col min="1" max="1" width="2" style="5" customWidth="1"/>
    <col min="2" max="2" width="11.42578125" style="5"/>
    <col min="3" max="3" width="16.85546875" style="5" customWidth="1"/>
    <col min="4" max="4" width="12.42578125" style="5" customWidth="1"/>
    <col min="5" max="5" width="2" style="5" customWidth="1"/>
    <col min="6" max="6" width="12.28515625" style="5" customWidth="1"/>
    <col min="7" max="7" width="3.140625" style="11" customWidth="1"/>
    <col min="8" max="8" width="13.85546875" style="5" customWidth="1"/>
    <col min="9" max="9" width="2.85546875" style="5" customWidth="1"/>
    <col min="10" max="10" width="17.7109375" style="5" customWidth="1"/>
    <col min="11" max="11" width="2" style="5" customWidth="1"/>
    <col min="12" max="12" width="12.42578125" style="5" customWidth="1"/>
    <col min="13" max="13" width="8.140625" style="5" customWidth="1"/>
    <col min="14" max="14" width="13.7109375" style="5" customWidth="1"/>
    <col min="15" max="15" width="2.85546875" style="5" customWidth="1"/>
    <col min="16" max="16" width="15.7109375" style="64" customWidth="1"/>
    <col min="17" max="17" width="8.28515625" style="64" customWidth="1"/>
    <col min="18" max="18" width="14.42578125" style="64" customWidth="1"/>
    <col min="19" max="19" width="2.140625" style="64" customWidth="1"/>
    <col min="20" max="20" width="17.42578125" style="5" customWidth="1"/>
    <col min="21" max="21" width="1.7109375" style="5" customWidth="1"/>
    <col min="22" max="22" width="16.28515625" style="5" customWidth="1"/>
    <col min="23" max="23" width="1.85546875" style="5" customWidth="1"/>
    <col min="24" max="24" width="15.140625" style="5" customWidth="1"/>
    <col min="25" max="25" width="1.85546875" style="5" customWidth="1"/>
    <col min="26" max="26" width="33.28515625" style="64" customWidth="1"/>
    <col min="27" max="27" width="1.5703125" style="65" customWidth="1"/>
    <col min="28" max="28" width="11.42578125" style="5"/>
    <col min="29" max="29" width="11.42578125" style="5" customWidth="1"/>
    <col min="30" max="30" width="13.42578125" style="5" customWidth="1"/>
    <col min="31" max="40" width="11.42578125" style="5" customWidth="1"/>
    <col min="41" max="16384" width="11.42578125" style="5"/>
  </cols>
  <sheetData>
    <row r="1" spans="1:34" ht="8.2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2"/>
      <c r="U1" s="2"/>
      <c r="V1" s="2"/>
      <c r="W1" s="2"/>
      <c r="X1" s="2"/>
      <c r="Y1" s="2"/>
      <c r="Z1" s="3"/>
      <c r="AA1" s="4"/>
    </row>
    <row r="2" spans="1:34" ht="27.75" customHeight="1" x14ac:dyDescent="0.25">
      <c r="A2" s="6"/>
      <c r="B2" s="261"/>
      <c r="C2" s="261"/>
      <c r="D2" s="261"/>
      <c r="E2" s="261"/>
      <c r="F2" s="261"/>
      <c r="G2" s="262" t="s">
        <v>0</v>
      </c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3" t="s">
        <v>1</v>
      </c>
      <c r="X2" s="264"/>
      <c r="Y2" s="265"/>
      <c r="Z2" s="7" t="s">
        <v>2</v>
      </c>
      <c r="AA2" s="8"/>
    </row>
    <row r="3" spans="1:34" ht="27.75" customHeight="1" x14ac:dyDescent="0.25">
      <c r="A3" s="6"/>
      <c r="B3" s="261"/>
      <c r="C3" s="261"/>
      <c r="D3" s="261"/>
      <c r="E3" s="261"/>
      <c r="F3" s="261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3" t="s">
        <v>3</v>
      </c>
      <c r="X3" s="264"/>
      <c r="Y3" s="265"/>
      <c r="Z3" s="9">
        <v>42345</v>
      </c>
      <c r="AA3" s="10"/>
    </row>
    <row r="4" spans="1:34" ht="27.75" customHeight="1" x14ac:dyDescent="0.25">
      <c r="A4" s="6"/>
      <c r="B4" s="261"/>
      <c r="C4" s="261"/>
      <c r="D4" s="261"/>
      <c r="E4" s="261"/>
      <c r="F4" s="261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3" t="s">
        <v>4</v>
      </c>
      <c r="X4" s="264"/>
      <c r="Y4" s="265"/>
      <c r="Z4" s="7">
        <v>1</v>
      </c>
      <c r="AA4" s="8"/>
    </row>
    <row r="5" spans="1:34" ht="21" x14ac:dyDescent="0.3">
      <c r="A5" s="6"/>
      <c r="B5" s="11"/>
      <c r="C5" s="11"/>
      <c r="D5" s="11"/>
      <c r="E5" s="11"/>
      <c r="F5" s="11"/>
      <c r="H5" s="12"/>
      <c r="I5" s="12"/>
      <c r="J5" s="12"/>
      <c r="K5" s="12"/>
      <c r="L5" s="12"/>
      <c r="M5" s="12"/>
      <c r="N5" s="12"/>
      <c r="O5" s="12"/>
      <c r="P5" s="13"/>
      <c r="Q5" s="13"/>
      <c r="R5" s="13"/>
      <c r="S5" s="13"/>
      <c r="T5" s="11"/>
      <c r="U5" s="11"/>
      <c r="V5" s="11"/>
      <c r="W5" s="11"/>
      <c r="X5" s="11"/>
      <c r="Y5" s="14"/>
      <c r="Z5" s="15"/>
      <c r="AA5" s="16"/>
      <c r="AC5" s="17"/>
      <c r="AD5" s="17"/>
      <c r="AE5" s="17"/>
      <c r="AF5" s="17"/>
      <c r="AG5" s="17"/>
      <c r="AH5" s="17"/>
    </row>
    <row r="6" spans="1:34" ht="33" customHeight="1" x14ac:dyDescent="0.25">
      <c r="A6" s="6"/>
      <c r="B6" s="266" t="s">
        <v>5</v>
      </c>
      <c r="C6" s="266"/>
      <c r="D6" s="266"/>
      <c r="E6" s="266"/>
      <c r="F6" s="266"/>
      <c r="G6" s="18"/>
      <c r="H6" s="19"/>
      <c r="I6" s="20"/>
      <c r="J6" s="19"/>
      <c r="K6" s="20"/>
      <c r="L6" s="19"/>
      <c r="M6" s="21"/>
      <c r="N6" s="254" t="s">
        <v>6</v>
      </c>
      <c r="O6" s="255"/>
      <c r="P6" s="255"/>
      <c r="Q6" s="255"/>
      <c r="R6" s="256"/>
      <c r="S6" s="22"/>
      <c r="T6" s="267"/>
      <c r="U6" s="267"/>
      <c r="V6" s="267"/>
      <c r="W6" s="267"/>
      <c r="X6" s="267"/>
      <c r="Y6" s="267"/>
      <c r="Z6" s="267"/>
      <c r="AA6" s="8"/>
      <c r="AB6" s="23"/>
      <c r="AC6" s="17">
        <v>1</v>
      </c>
      <c r="AD6" s="17" t="s">
        <v>8</v>
      </c>
      <c r="AE6" s="17">
        <v>2014</v>
      </c>
      <c r="AF6" s="17"/>
      <c r="AG6" s="17"/>
      <c r="AH6" s="17"/>
    </row>
    <row r="7" spans="1:34" s="30" customFormat="1" ht="33" customHeight="1" x14ac:dyDescent="0.3">
      <c r="A7" s="24"/>
      <c r="B7" s="18"/>
      <c r="C7" s="18"/>
      <c r="D7" s="18"/>
      <c r="E7" s="18"/>
      <c r="F7" s="18"/>
      <c r="G7" s="18"/>
      <c r="H7" s="25"/>
      <c r="I7" s="25"/>
      <c r="J7" s="25"/>
      <c r="K7" s="25"/>
      <c r="L7" s="25"/>
      <c r="M7" s="26"/>
      <c r="N7" s="18"/>
      <c r="O7" s="18"/>
      <c r="P7" s="18"/>
      <c r="Q7" s="18"/>
      <c r="R7" s="18"/>
      <c r="S7" s="18"/>
      <c r="T7" s="27"/>
      <c r="U7" s="27"/>
      <c r="V7" s="27"/>
      <c r="W7" s="27"/>
      <c r="X7" s="27"/>
      <c r="Y7" s="27"/>
      <c r="Z7" s="27"/>
      <c r="AA7" s="8"/>
      <c r="AB7" s="28"/>
      <c r="AC7" s="29"/>
      <c r="AD7" s="29"/>
      <c r="AE7" s="29"/>
      <c r="AF7" s="29"/>
      <c r="AG7" s="29"/>
      <c r="AH7" s="29"/>
    </row>
    <row r="8" spans="1:34" s="30" customFormat="1" ht="33" customHeight="1" x14ac:dyDescent="0.3">
      <c r="A8" s="24"/>
      <c r="B8" s="266" t="s">
        <v>9</v>
      </c>
      <c r="C8" s="266"/>
      <c r="D8" s="266"/>
      <c r="E8" s="266"/>
      <c r="F8" s="266"/>
      <c r="G8" s="18"/>
      <c r="H8" s="268"/>
      <c r="I8" s="268"/>
      <c r="J8" s="268"/>
      <c r="K8" s="268"/>
      <c r="L8" s="268"/>
      <c r="M8" s="26"/>
      <c r="N8" s="18"/>
      <c r="O8" s="18"/>
      <c r="P8" s="18"/>
      <c r="Q8" s="18"/>
      <c r="R8" s="18"/>
      <c r="S8" s="18"/>
      <c r="T8" s="27"/>
      <c r="U8" s="27"/>
      <c r="V8" s="27"/>
      <c r="W8" s="27"/>
      <c r="X8" s="27"/>
      <c r="Y8" s="27"/>
      <c r="Z8" s="27"/>
      <c r="AA8" s="8"/>
      <c r="AB8" s="28"/>
      <c r="AC8" s="29"/>
      <c r="AD8" s="29"/>
      <c r="AE8" s="29"/>
      <c r="AF8" s="29"/>
      <c r="AG8" s="29"/>
      <c r="AH8" s="29"/>
    </row>
    <row r="9" spans="1:34" s="36" customFormat="1" ht="18.75" customHeight="1" thickBot="1" x14ac:dyDescent="0.35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3"/>
      <c r="Q9" s="33"/>
      <c r="R9" s="33"/>
      <c r="S9" s="33"/>
      <c r="T9" s="32"/>
      <c r="U9" s="32"/>
      <c r="V9" s="32"/>
      <c r="W9" s="32"/>
      <c r="X9" s="32"/>
      <c r="Y9" s="34"/>
      <c r="Z9" s="35"/>
      <c r="AA9" s="8"/>
      <c r="AC9" s="17">
        <v>3</v>
      </c>
      <c r="AD9" s="17" t="s">
        <v>10</v>
      </c>
      <c r="AE9" s="17">
        <v>2016</v>
      </c>
      <c r="AF9" s="37"/>
      <c r="AG9" s="37"/>
      <c r="AH9" s="37"/>
    </row>
    <row r="10" spans="1:34" s="36" customFormat="1" ht="17.45" x14ac:dyDescent="0.3">
      <c r="A10" s="31"/>
      <c r="P10" s="38"/>
      <c r="Q10" s="38"/>
      <c r="R10" s="38"/>
      <c r="S10" s="38"/>
      <c r="Y10" s="39"/>
      <c r="Z10" s="27"/>
      <c r="AA10" s="8"/>
      <c r="AC10" s="17">
        <v>4</v>
      </c>
      <c r="AD10" s="17" t="s">
        <v>11</v>
      </c>
      <c r="AE10" s="17">
        <v>2017</v>
      </c>
      <c r="AF10" s="37"/>
      <c r="AG10" s="37"/>
      <c r="AH10" s="37"/>
    </row>
    <row r="11" spans="1:34" s="36" customFormat="1" ht="35.25" customHeight="1" x14ac:dyDescent="0.3">
      <c r="A11" s="31"/>
      <c r="B11" s="266" t="s">
        <v>12</v>
      </c>
      <c r="C11" s="266"/>
      <c r="D11" s="266"/>
      <c r="E11" s="266"/>
      <c r="F11" s="266"/>
      <c r="H11" s="269"/>
      <c r="I11" s="269"/>
      <c r="J11" s="269"/>
      <c r="K11" s="269"/>
      <c r="L11" s="269"/>
      <c r="N11" s="266" t="s">
        <v>13</v>
      </c>
      <c r="O11" s="266"/>
      <c r="P11" s="266"/>
      <c r="Q11" s="266"/>
      <c r="R11" s="266"/>
      <c r="T11" s="260"/>
      <c r="U11" s="260"/>
      <c r="V11" s="260"/>
      <c r="W11" s="260"/>
      <c r="X11" s="260"/>
      <c r="Y11" s="260"/>
      <c r="Z11" s="260"/>
      <c r="AA11" s="8"/>
      <c r="AC11" s="17">
        <v>5</v>
      </c>
      <c r="AD11" s="17" t="s">
        <v>14</v>
      </c>
      <c r="AE11" s="17">
        <v>2018</v>
      </c>
      <c r="AF11" s="37"/>
      <c r="AG11" s="37"/>
      <c r="AH11" s="37"/>
    </row>
    <row r="12" spans="1:34" ht="17.45" x14ac:dyDescent="0.3">
      <c r="A12" s="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8"/>
      <c r="Q12" s="38"/>
      <c r="R12" s="38"/>
      <c r="S12" s="38"/>
      <c r="T12" s="36"/>
      <c r="U12" s="36"/>
      <c r="V12" s="36"/>
      <c r="W12" s="36"/>
      <c r="X12" s="36"/>
      <c r="Y12" s="39"/>
      <c r="Z12" s="27"/>
      <c r="AA12" s="16"/>
      <c r="AB12" s="11"/>
      <c r="AC12" s="17">
        <v>20</v>
      </c>
      <c r="AD12" s="17" t="s">
        <v>15</v>
      </c>
      <c r="AE12" s="17"/>
      <c r="AF12" s="17"/>
      <c r="AG12" s="17"/>
      <c r="AH12" s="17"/>
    </row>
    <row r="13" spans="1:34" ht="23.25" x14ac:dyDescent="0.25">
      <c r="A13" s="31"/>
      <c r="B13" s="250" t="s">
        <v>16</v>
      </c>
      <c r="C13" s="251"/>
      <c r="D13" s="251"/>
      <c r="E13" s="251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2"/>
      <c r="AA13" s="16"/>
      <c r="AB13" s="11"/>
      <c r="AC13" s="17">
        <v>21</v>
      </c>
      <c r="AD13" s="17" t="s">
        <v>17</v>
      </c>
      <c r="AE13" s="17"/>
      <c r="AF13" s="17"/>
      <c r="AG13" s="17"/>
      <c r="AH13" s="17"/>
    </row>
    <row r="14" spans="1:34" ht="17.45" x14ac:dyDescent="0.3">
      <c r="A14" s="31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8"/>
      <c r="Q14" s="38"/>
      <c r="R14" s="38"/>
      <c r="S14" s="38"/>
      <c r="T14" s="36"/>
      <c r="U14" s="36"/>
      <c r="V14" s="36"/>
      <c r="W14" s="36"/>
      <c r="X14" s="36"/>
      <c r="Y14" s="39"/>
      <c r="Z14" s="27"/>
      <c r="AA14" s="16"/>
      <c r="AB14" s="11"/>
      <c r="AC14" s="17">
        <v>22</v>
      </c>
      <c r="AD14" s="17" t="s">
        <v>18</v>
      </c>
      <c r="AE14" s="17"/>
      <c r="AF14" s="17"/>
      <c r="AG14" s="17"/>
      <c r="AH14" s="17"/>
    </row>
    <row r="15" spans="1:34" ht="43.5" customHeight="1" x14ac:dyDescent="0.25">
      <c r="A15" s="6"/>
      <c r="B15" s="254" t="s">
        <v>19</v>
      </c>
      <c r="C15" s="255"/>
      <c r="D15" s="256"/>
      <c r="E15" s="36"/>
      <c r="F15" s="257" t="s">
        <v>58</v>
      </c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9"/>
      <c r="T15" s="40"/>
      <c r="U15" s="40"/>
      <c r="V15" s="40"/>
      <c r="W15" s="40"/>
      <c r="X15" s="40"/>
      <c r="Y15" s="40"/>
      <c r="Z15" s="40"/>
      <c r="AA15" s="16"/>
      <c r="AB15" s="11"/>
      <c r="AC15" s="17"/>
      <c r="AD15" s="17"/>
      <c r="AE15" s="17"/>
      <c r="AF15" s="17"/>
      <c r="AG15" s="17"/>
      <c r="AH15" s="17"/>
    </row>
    <row r="16" spans="1:34" ht="9.75" customHeight="1" x14ac:dyDescent="0.3">
      <c r="A16" s="31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8"/>
      <c r="Q16" s="38"/>
      <c r="R16" s="38"/>
      <c r="S16" s="38"/>
      <c r="T16" s="36"/>
      <c r="U16" s="36"/>
      <c r="V16" s="36"/>
      <c r="W16" s="36"/>
      <c r="X16" s="36"/>
      <c r="Y16" s="39"/>
      <c r="Z16" s="27"/>
      <c r="AA16" s="16"/>
      <c r="AB16" s="11"/>
    </row>
    <row r="17" spans="1:34" ht="40.5" customHeight="1" x14ac:dyDescent="0.25">
      <c r="A17" s="6"/>
      <c r="B17" s="253" t="s">
        <v>20</v>
      </c>
      <c r="C17" s="253"/>
      <c r="D17" s="253"/>
      <c r="E17" s="253"/>
      <c r="F17" s="253"/>
      <c r="H17" s="253" t="s">
        <v>21</v>
      </c>
      <c r="I17" s="253"/>
      <c r="J17" s="253"/>
      <c r="K17" s="253"/>
      <c r="L17" s="253"/>
      <c r="M17" s="253"/>
      <c r="N17" s="253"/>
      <c r="O17" s="11"/>
      <c r="P17" s="253" t="s">
        <v>22</v>
      </c>
      <c r="Q17" s="253"/>
      <c r="R17" s="253"/>
      <c r="S17" s="13"/>
      <c r="T17" s="67" t="s">
        <v>23</v>
      </c>
      <c r="U17" s="41"/>
      <c r="V17" s="67" t="s">
        <v>24</v>
      </c>
      <c r="W17" s="41"/>
      <c r="X17" s="67" t="s">
        <v>25</v>
      </c>
      <c r="Y17" s="11"/>
      <c r="Z17" s="67" t="s">
        <v>26</v>
      </c>
      <c r="AA17" s="16"/>
      <c r="AB17" s="11"/>
    </row>
    <row r="18" spans="1:34" ht="100.5" customHeight="1" x14ac:dyDescent="0.25">
      <c r="A18" s="6"/>
      <c r="B18" s="213" t="s">
        <v>61</v>
      </c>
      <c r="C18" s="213"/>
      <c r="D18" s="213"/>
      <c r="E18" s="213"/>
      <c r="F18" s="213"/>
      <c r="G18" s="53"/>
      <c r="H18" s="214" t="s">
        <v>63</v>
      </c>
      <c r="I18" s="215"/>
      <c r="J18" s="215"/>
      <c r="K18" s="215"/>
      <c r="L18" s="215"/>
      <c r="M18" s="215"/>
      <c r="N18" s="216"/>
      <c r="O18" s="54"/>
      <c r="P18" s="217" t="s">
        <v>65</v>
      </c>
      <c r="Q18" s="218"/>
      <c r="R18" s="219"/>
      <c r="S18" s="55"/>
      <c r="T18" s="45">
        <v>42583</v>
      </c>
      <c r="U18" s="56"/>
      <c r="V18" s="45">
        <v>42613</v>
      </c>
      <c r="W18" s="56"/>
      <c r="X18" s="57">
        <v>1</v>
      </c>
      <c r="Y18" s="56"/>
      <c r="Z18" s="57" t="s">
        <v>64</v>
      </c>
      <c r="AA18" s="16"/>
      <c r="AB18" s="11"/>
    </row>
    <row r="19" spans="1:34" ht="100.5" customHeight="1" x14ac:dyDescent="0.25">
      <c r="A19" s="6"/>
      <c r="B19" s="213" t="s">
        <v>61</v>
      </c>
      <c r="C19" s="213"/>
      <c r="D19" s="213"/>
      <c r="E19" s="213"/>
      <c r="F19" s="213"/>
      <c r="G19" s="53"/>
      <c r="H19" s="214" t="s">
        <v>68</v>
      </c>
      <c r="I19" s="215"/>
      <c r="J19" s="215"/>
      <c r="K19" s="215"/>
      <c r="L19" s="215"/>
      <c r="M19" s="215"/>
      <c r="N19" s="216"/>
      <c r="O19" s="54"/>
      <c r="P19" s="217" t="s">
        <v>65</v>
      </c>
      <c r="Q19" s="218"/>
      <c r="R19" s="219"/>
      <c r="S19" s="55"/>
      <c r="T19" s="45">
        <v>42614</v>
      </c>
      <c r="U19" s="56"/>
      <c r="V19" s="45">
        <v>42643</v>
      </c>
      <c r="W19" s="56"/>
      <c r="X19" s="57">
        <v>1</v>
      </c>
      <c r="Y19" s="56"/>
      <c r="Z19" s="57" t="s">
        <v>64</v>
      </c>
      <c r="AA19" s="16"/>
      <c r="AB19" s="11"/>
    </row>
    <row r="20" spans="1:34" ht="70.5" customHeight="1" x14ac:dyDescent="0.25">
      <c r="A20" s="6"/>
      <c r="B20" s="232" t="s">
        <v>59</v>
      </c>
      <c r="C20" s="233"/>
      <c r="D20" s="233"/>
      <c r="E20" s="233"/>
      <c r="F20" s="234"/>
      <c r="G20" s="53"/>
      <c r="H20" s="214" t="s">
        <v>60</v>
      </c>
      <c r="I20" s="215"/>
      <c r="J20" s="215"/>
      <c r="K20" s="215"/>
      <c r="L20" s="215"/>
      <c r="M20" s="215"/>
      <c r="N20" s="216"/>
      <c r="O20" s="54"/>
      <c r="P20" s="217" t="s">
        <v>66</v>
      </c>
      <c r="Q20" s="218"/>
      <c r="R20" s="219"/>
      <c r="S20" s="55"/>
      <c r="T20" s="45">
        <v>42644</v>
      </c>
      <c r="U20" s="58"/>
      <c r="V20" s="45">
        <v>42674</v>
      </c>
      <c r="W20" s="56"/>
      <c r="X20" s="57">
        <v>1</v>
      </c>
      <c r="Y20" s="56"/>
      <c r="Z20" s="57" t="s">
        <v>64</v>
      </c>
      <c r="AA20" s="16"/>
      <c r="AB20" s="11"/>
      <c r="AC20" s="17"/>
      <c r="AD20" s="17"/>
      <c r="AE20" s="17"/>
      <c r="AF20" s="17"/>
      <c r="AG20" s="17"/>
      <c r="AH20" s="17"/>
    </row>
    <row r="21" spans="1:34" ht="55.5" customHeight="1" x14ac:dyDescent="0.25">
      <c r="A21" s="6"/>
      <c r="B21" s="213" t="s">
        <v>61</v>
      </c>
      <c r="C21" s="213"/>
      <c r="D21" s="213"/>
      <c r="E21" s="213"/>
      <c r="F21" s="213"/>
      <c r="G21" s="42"/>
      <c r="H21" s="214" t="s">
        <v>67</v>
      </c>
      <c r="I21" s="215"/>
      <c r="J21" s="215"/>
      <c r="K21" s="215"/>
      <c r="L21" s="215"/>
      <c r="M21" s="215"/>
      <c r="N21" s="216"/>
      <c r="O21" s="43"/>
      <c r="P21" s="235" t="s">
        <v>66</v>
      </c>
      <c r="Q21" s="236"/>
      <c r="R21" s="237"/>
      <c r="S21" s="44"/>
      <c r="T21" s="45">
        <v>42675</v>
      </c>
      <c r="U21" s="44"/>
      <c r="V21" s="45">
        <v>42704</v>
      </c>
      <c r="W21" s="44"/>
      <c r="X21" s="46">
        <v>1</v>
      </c>
      <c r="Y21" s="47">
        <v>0</v>
      </c>
      <c r="Z21" s="46" t="s">
        <v>64</v>
      </c>
      <c r="AA21" s="16"/>
      <c r="AB21" s="11"/>
    </row>
    <row r="22" spans="1:34" ht="18.75" customHeight="1" thickBot="1" x14ac:dyDescent="0.3">
      <c r="A22" s="6"/>
      <c r="B22" s="34"/>
      <c r="C22" s="34"/>
      <c r="D22" s="34"/>
      <c r="E22" s="34"/>
      <c r="F22" s="34"/>
      <c r="G22" s="34"/>
      <c r="H22" s="33"/>
      <c r="I22" s="33"/>
      <c r="J22" s="33"/>
      <c r="K22" s="33"/>
      <c r="L22" s="33"/>
      <c r="M22" s="33"/>
      <c r="N22" s="33"/>
      <c r="O22" s="48"/>
      <c r="P22" s="238"/>
      <c r="Q22" s="239"/>
      <c r="R22" s="240"/>
      <c r="S22" s="49"/>
      <c r="T22" s="50"/>
      <c r="U22" s="50"/>
      <c r="V22" s="50"/>
      <c r="W22" s="50"/>
      <c r="X22" s="50"/>
      <c r="Y22" s="50"/>
      <c r="Z22" s="49"/>
      <c r="AA22" s="16"/>
      <c r="AB22" s="11"/>
    </row>
    <row r="23" spans="1:34" ht="18" x14ac:dyDescent="0.25">
      <c r="A23" s="6"/>
      <c r="B23" s="39"/>
      <c r="C23" s="39"/>
      <c r="D23" s="39"/>
      <c r="E23" s="39"/>
      <c r="F23" s="39"/>
      <c r="G23" s="39"/>
      <c r="H23" s="38"/>
      <c r="I23" s="38"/>
      <c r="J23" s="38"/>
      <c r="K23" s="38"/>
      <c r="L23" s="38"/>
      <c r="M23" s="38"/>
      <c r="N23" s="38"/>
      <c r="O23" s="51"/>
      <c r="P23" s="52"/>
      <c r="Q23" s="52"/>
      <c r="R23" s="52"/>
      <c r="S23" s="15"/>
      <c r="T23" s="14"/>
      <c r="U23" s="14"/>
      <c r="V23" s="14"/>
      <c r="W23" s="14"/>
      <c r="X23" s="14"/>
      <c r="Y23" s="14"/>
      <c r="Z23" s="15"/>
      <c r="AA23" s="16"/>
      <c r="AB23" s="11"/>
    </row>
    <row r="24" spans="1:34" ht="17.25" customHeight="1" x14ac:dyDescent="0.25">
      <c r="A24" s="6"/>
      <c r="B24" s="220" t="s">
        <v>27</v>
      </c>
      <c r="C24" s="221"/>
      <c r="D24" s="222"/>
      <c r="E24" s="226" t="s">
        <v>62</v>
      </c>
      <c r="F24" s="227"/>
      <c r="G24" s="227"/>
      <c r="H24" s="227"/>
      <c r="I24" s="227"/>
      <c r="J24" s="227"/>
      <c r="K24" s="227"/>
      <c r="L24" s="228"/>
      <c r="M24" s="36"/>
      <c r="N24" s="36"/>
      <c r="O24" s="36"/>
      <c r="P24" s="38"/>
      <c r="Q24" s="38"/>
      <c r="R24" s="38"/>
      <c r="S24" s="38"/>
      <c r="T24" s="36"/>
      <c r="U24" s="36"/>
      <c r="V24" s="36"/>
      <c r="W24" s="36"/>
      <c r="X24" s="36"/>
      <c r="Y24" s="39"/>
      <c r="Z24" s="27"/>
      <c r="AA24" s="16"/>
      <c r="AB24" s="11"/>
    </row>
    <row r="25" spans="1:34" ht="17.25" customHeight="1" x14ac:dyDescent="0.25">
      <c r="A25" s="6"/>
      <c r="B25" s="223"/>
      <c r="C25" s="224"/>
      <c r="D25" s="225"/>
      <c r="E25" s="229"/>
      <c r="F25" s="230"/>
      <c r="G25" s="230"/>
      <c r="H25" s="230"/>
      <c r="I25" s="230"/>
      <c r="J25" s="230"/>
      <c r="K25" s="230"/>
      <c r="L25" s="231"/>
      <c r="M25" s="36"/>
      <c r="N25" s="36"/>
      <c r="O25" s="36"/>
      <c r="P25" s="38"/>
      <c r="Q25" s="38"/>
      <c r="R25" s="38"/>
      <c r="S25" s="38"/>
      <c r="T25" s="36"/>
      <c r="U25" s="36"/>
      <c r="V25" s="36"/>
      <c r="W25" s="36"/>
      <c r="X25" s="36"/>
      <c r="Y25" s="39"/>
      <c r="Z25" s="27"/>
      <c r="AA25" s="16"/>
      <c r="AB25" s="11"/>
    </row>
    <row r="26" spans="1:34" ht="4.5" customHeight="1" x14ac:dyDescent="0.25">
      <c r="A26" s="6"/>
      <c r="B26" s="241"/>
      <c r="C26" s="242"/>
      <c r="D26" s="242"/>
      <c r="E26" s="242"/>
      <c r="F26" s="242"/>
      <c r="G26" s="242"/>
      <c r="H26" s="242"/>
      <c r="I26" s="242"/>
      <c r="J26" s="242"/>
      <c r="K26" s="242"/>
      <c r="L26" s="243"/>
      <c r="M26" s="36"/>
      <c r="N26" s="36"/>
      <c r="O26" s="36"/>
      <c r="P26" s="38"/>
      <c r="Q26" s="38"/>
      <c r="R26" s="38"/>
      <c r="S26" s="38"/>
      <c r="T26" s="36"/>
      <c r="U26" s="36"/>
      <c r="V26" s="36"/>
      <c r="W26" s="36"/>
      <c r="X26" s="36"/>
      <c r="Y26" s="39"/>
      <c r="Z26" s="27"/>
      <c r="AA26" s="16"/>
      <c r="AB26" s="11"/>
    </row>
    <row r="27" spans="1:34" ht="18.75" customHeight="1" x14ac:dyDescent="0.25">
      <c r="A27" s="6"/>
      <c r="B27" s="220" t="s">
        <v>28</v>
      </c>
      <c r="C27" s="221"/>
      <c r="D27" s="222"/>
      <c r="E27" s="226"/>
      <c r="F27" s="227"/>
      <c r="G27" s="227"/>
      <c r="H27" s="227"/>
      <c r="I27" s="227"/>
      <c r="J27" s="227"/>
      <c r="K27" s="227"/>
      <c r="L27" s="228"/>
      <c r="M27" s="36"/>
      <c r="N27" s="36"/>
      <c r="O27" s="36"/>
      <c r="P27" s="38"/>
      <c r="Q27" s="38"/>
      <c r="R27" s="38"/>
      <c r="S27" s="38"/>
      <c r="T27" s="36"/>
      <c r="U27" s="36"/>
      <c r="V27" s="36"/>
      <c r="W27" s="36"/>
      <c r="X27" s="36"/>
      <c r="Y27" s="39"/>
      <c r="Z27" s="27"/>
      <c r="AA27" s="16"/>
      <c r="AB27" s="11"/>
    </row>
    <row r="28" spans="1:34" ht="16.5" customHeight="1" x14ac:dyDescent="0.25">
      <c r="A28" s="6"/>
      <c r="B28" s="244"/>
      <c r="C28" s="245"/>
      <c r="D28" s="246"/>
      <c r="E28" s="226"/>
      <c r="F28" s="227"/>
      <c r="G28" s="227"/>
      <c r="H28" s="227"/>
      <c r="I28" s="227"/>
      <c r="J28" s="227"/>
      <c r="K28" s="227"/>
      <c r="L28" s="228"/>
      <c r="M28" s="36"/>
      <c r="N28" s="36"/>
      <c r="O28" s="36"/>
      <c r="P28" s="38"/>
      <c r="Q28" s="38"/>
      <c r="R28" s="38"/>
      <c r="S28" s="38"/>
      <c r="T28" s="36"/>
      <c r="U28" s="36"/>
      <c r="V28" s="36"/>
      <c r="W28" s="36"/>
      <c r="X28" s="36"/>
      <c r="Y28" s="39"/>
      <c r="Z28" s="27"/>
      <c r="AA28" s="16"/>
      <c r="AB28" s="11"/>
    </row>
    <row r="29" spans="1:34" ht="3.75" customHeight="1" x14ac:dyDescent="0.25">
      <c r="A29" s="6"/>
      <c r="B29" s="244"/>
      <c r="C29" s="245"/>
      <c r="D29" s="246"/>
      <c r="E29" s="247"/>
      <c r="F29" s="248"/>
      <c r="G29" s="248"/>
      <c r="H29" s="248"/>
      <c r="I29" s="248"/>
      <c r="J29" s="248"/>
      <c r="K29" s="248"/>
      <c r="L29" s="249"/>
      <c r="M29" s="36"/>
      <c r="N29" s="36"/>
      <c r="O29" s="36"/>
      <c r="P29" s="38"/>
      <c r="Q29" s="38"/>
      <c r="R29" s="38"/>
      <c r="S29" s="38"/>
      <c r="T29" s="36"/>
      <c r="U29" s="36"/>
      <c r="V29" s="36"/>
      <c r="W29" s="36"/>
      <c r="X29" s="36"/>
      <c r="Y29" s="39"/>
      <c r="Z29" s="27"/>
      <c r="AA29" s="16"/>
      <c r="AB29" s="11"/>
    </row>
    <row r="30" spans="1:34" ht="19.5" customHeight="1" x14ac:dyDescent="0.25">
      <c r="A30" s="6"/>
      <c r="B30" s="244"/>
      <c r="C30" s="245"/>
      <c r="D30" s="246"/>
      <c r="E30" s="226"/>
      <c r="F30" s="227"/>
      <c r="G30" s="227"/>
      <c r="H30" s="227"/>
      <c r="I30" s="227"/>
      <c r="J30" s="227"/>
      <c r="K30" s="227"/>
      <c r="L30" s="228"/>
      <c r="M30" s="36"/>
      <c r="N30" s="36"/>
      <c r="O30" s="36"/>
      <c r="P30" s="38"/>
      <c r="Q30" s="38"/>
      <c r="R30" s="38"/>
      <c r="S30" s="38"/>
      <c r="T30" s="36"/>
      <c r="U30" s="36"/>
      <c r="V30" s="36"/>
      <c r="W30" s="36"/>
      <c r="X30" s="36"/>
      <c r="Y30" s="39"/>
      <c r="Z30" s="27"/>
      <c r="AA30" s="16"/>
      <c r="AB30" s="11"/>
    </row>
    <row r="31" spans="1:34" ht="19.5" customHeight="1" x14ac:dyDescent="0.25">
      <c r="A31" s="6"/>
      <c r="B31" s="223"/>
      <c r="C31" s="224"/>
      <c r="D31" s="225"/>
      <c r="E31" s="229"/>
      <c r="F31" s="230"/>
      <c r="G31" s="230"/>
      <c r="H31" s="230"/>
      <c r="I31" s="230"/>
      <c r="J31" s="230"/>
      <c r="K31" s="230"/>
      <c r="L31" s="231"/>
      <c r="M31" s="36"/>
      <c r="N31" s="36"/>
      <c r="O31" s="36"/>
      <c r="P31" s="38"/>
      <c r="Q31" s="38"/>
      <c r="R31" s="38"/>
      <c r="S31" s="38"/>
      <c r="T31" s="36"/>
      <c r="U31" s="36"/>
      <c r="V31" s="36"/>
      <c r="W31" s="36"/>
      <c r="X31" s="36"/>
      <c r="Y31" s="39"/>
      <c r="Z31" s="27"/>
      <c r="AA31" s="16"/>
      <c r="AB31" s="11"/>
    </row>
    <row r="32" spans="1:34" ht="15" customHeight="1" x14ac:dyDescent="0.25">
      <c r="A32" s="59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61"/>
      <c r="R32" s="61"/>
      <c r="S32" s="61"/>
      <c r="T32" s="60"/>
      <c r="U32" s="60"/>
      <c r="V32" s="60"/>
      <c r="W32" s="60"/>
      <c r="X32" s="60"/>
      <c r="Y32" s="60"/>
      <c r="Z32" s="61"/>
      <c r="AA32" s="62"/>
    </row>
    <row r="33" spans="1:40" hidden="1" x14ac:dyDescent="0.3">
      <c r="B33" s="63" t="s">
        <v>29</v>
      </c>
      <c r="P33" s="63" t="s">
        <v>30</v>
      </c>
    </row>
    <row r="34" spans="1:40" hidden="1" x14ac:dyDescent="0.3">
      <c r="B34" s="63" t="s">
        <v>31</v>
      </c>
      <c r="P34" s="63" t="s">
        <v>32</v>
      </c>
    </row>
    <row r="35" spans="1:40" hidden="1" x14ac:dyDescent="0.3">
      <c r="B35" s="63" t="s">
        <v>33</v>
      </c>
      <c r="P35" s="63" t="s">
        <v>34</v>
      </c>
    </row>
    <row r="36" spans="1:40" hidden="1" x14ac:dyDescent="0.3">
      <c r="B36" s="63" t="s">
        <v>35</v>
      </c>
      <c r="P36" s="63" t="s">
        <v>36</v>
      </c>
    </row>
    <row r="37" spans="1:40" s="64" customFormat="1" hidden="1" x14ac:dyDescent="0.3">
      <c r="A37" s="5"/>
      <c r="B37" s="63" t="s">
        <v>37</v>
      </c>
      <c r="C37" s="5"/>
      <c r="D37" s="5"/>
      <c r="E37" s="5"/>
      <c r="F37" s="5"/>
      <c r="G37" s="11"/>
      <c r="H37" s="5"/>
      <c r="I37" s="5"/>
      <c r="J37" s="5"/>
      <c r="K37" s="5"/>
      <c r="L37" s="5"/>
      <c r="M37" s="5"/>
      <c r="N37" s="5"/>
      <c r="O37" s="5"/>
      <c r="P37" s="63" t="s">
        <v>38</v>
      </c>
      <c r="T37" s="5"/>
      <c r="U37" s="5"/>
      <c r="V37" s="5"/>
      <c r="W37" s="5"/>
      <c r="X37" s="5"/>
      <c r="Y37" s="5"/>
      <c r="AA37" s="6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0" s="64" customFormat="1" hidden="1" x14ac:dyDescent="0.3">
      <c r="A38" s="5"/>
      <c r="B38" s="63" t="s">
        <v>39</v>
      </c>
      <c r="C38" s="5"/>
      <c r="D38" s="5"/>
      <c r="E38" s="5"/>
      <c r="F38" s="5"/>
      <c r="G38" s="11"/>
      <c r="H38" s="5"/>
      <c r="I38" s="5"/>
      <c r="J38" s="5"/>
      <c r="K38" s="5"/>
      <c r="L38" s="5"/>
      <c r="M38" s="5"/>
      <c r="N38" s="5"/>
      <c r="O38" s="5"/>
      <c r="P38" s="63" t="s">
        <v>40</v>
      </c>
      <c r="T38" s="5"/>
      <c r="U38" s="5"/>
      <c r="V38" s="5"/>
      <c r="W38" s="5"/>
      <c r="X38" s="5"/>
      <c r="Y38" s="5"/>
      <c r="AA38" s="6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0" s="64" customFormat="1" hidden="1" x14ac:dyDescent="0.3">
      <c r="A39" s="5"/>
      <c r="B39" s="63" t="s">
        <v>41</v>
      </c>
      <c r="C39" s="5"/>
      <c r="D39" s="5"/>
      <c r="E39" s="5"/>
      <c r="F39" s="5"/>
      <c r="G39" s="11"/>
      <c r="H39" s="5"/>
      <c r="I39" s="5"/>
      <c r="J39" s="5"/>
      <c r="K39" s="5"/>
      <c r="L39" s="5"/>
      <c r="M39" s="5"/>
      <c r="N39" s="5"/>
      <c r="O39" s="5"/>
      <c r="P39" s="66" t="s">
        <v>42</v>
      </c>
      <c r="T39" s="5"/>
      <c r="U39" s="5"/>
      <c r="V39" s="5"/>
      <c r="W39" s="5"/>
      <c r="X39" s="5"/>
      <c r="Y39" s="5"/>
      <c r="AA39" s="6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0" s="64" customFormat="1" hidden="1" x14ac:dyDescent="0.3">
      <c r="A40" s="5"/>
      <c r="B40" s="63" t="s">
        <v>41</v>
      </c>
      <c r="C40" s="5"/>
      <c r="D40" s="5"/>
      <c r="E40" s="5"/>
      <c r="F40" s="5"/>
      <c r="G40" s="11"/>
      <c r="H40" s="5"/>
      <c r="I40" s="5"/>
      <c r="J40" s="5"/>
      <c r="K40" s="5"/>
      <c r="L40" s="5"/>
      <c r="M40" s="5"/>
      <c r="N40" s="5"/>
      <c r="O40" s="5"/>
      <c r="P40" s="63" t="s">
        <v>43</v>
      </c>
      <c r="T40" s="5"/>
      <c r="U40" s="5"/>
      <c r="V40" s="5"/>
      <c r="W40" s="5"/>
      <c r="X40" s="5"/>
      <c r="Y40" s="5"/>
      <c r="AA40" s="6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</row>
    <row r="41" spans="1:40" s="64" customFormat="1" hidden="1" x14ac:dyDescent="0.3">
      <c r="A41" s="5"/>
      <c r="B41" s="63" t="s">
        <v>44</v>
      </c>
      <c r="C41" s="5"/>
      <c r="D41" s="5"/>
      <c r="E41" s="5"/>
      <c r="F41" s="5"/>
      <c r="G41" s="11"/>
      <c r="H41" s="5"/>
      <c r="I41" s="5"/>
      <c r="J41" s="5"/>
      <c r="K41" s="5"/>
      <c r="L41" s="5"/>
      <c r="M41" s="5"/>
      <c r="N41" s="5"/>
      <c r="O41" s="5"/>
      <c r="P41" s="63" t="s">
        <v>45</v>
      </c>
      <c r="T41" s="5"/>
      <c r="U41" s="5"/>
      <c r="V41" s="5"/>
      <c r="W41" s="5"/>
      <c r="X41" s="5"/>
      <c r="Y41" s="5"/>
      <c r="AA41" s="6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 s="64" customFormat="1" hidden="1" x14ac:dyDescent="0.3">
      <c r="A42" s="5"/>
      <c r="B42" s="63" t="s">
        <v>46</v>
      </c>
      <c r="C42" s="5"/>
      <c r="D42" s="5"/>
      <c r="E42" s="5"/>
      <c r="F42" s="5"/>
      <c r="G42" s="11"/>
      <c r="H42" s="5"/>
      <c r="I42" s="5"/>
      <c r="J42" s="5"/>
      <c r="K42" s="5"/>
      <c r="L42" s="5"/>
      <c r="M42" s="5"/>
      <c r="N42" s="5"/>
      <c r="O42" s="5"/>
      <c r="P42" s="63" t="s">
        <v>47</v>
      </c>
      <c r="T42" s="5"/>
      <c r="U42" s="5"/>
      <c r="V42" s="5"/>
      <c r="W42" s="5"/>
      <c r="X42" s="5"/>
      <c r="Y42" s="5"/>
      <c r="AA42" s="6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40" s="64" customFormat="1" hidden="1" x14ac:dyDescent="0.3">
      <c r="A43" s="5"/>
      <c r="B43" s="63" t="s">
        <v>48</v>
      </c>
      <c r="C43" s="5"/>
      <c r="D43" s="5"/>
      <c r="E43" s="5"/>
      <c r="F43" s="5"/>
      <c r="G43" s="11"/>
      <c r="H43" s="5"/>
      <c r="I43" s="5"/>
      <c r="J43" s="5"/>
      <c r="K43" s="5"/>
      <c r="L43" s="5"/>
      <c r="M43" s="5"/>
      <c r="N43" s="5"/>
      <c r="O43" s="5"/>
      <c r="P43" s="63" t="s">
        <v>49</v>
      </c>
      <c r="T43" s="5"/>
      <c r="U43" s="5"/>
      <c r="V43" s="5"/>
      <c r="W43" s="5"/>
      <c r="X43" s="5"/>
      <c r="Y43" s="5"/>
      <c r="AA43" s="6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64" customFormat="1" hidden="1" x14ac:dyDescent="0.3">
      <c r="A44" s="5"/>
      <c r="B44" s="63"/>
      <c r="C44" s="5"/>
      <c r="D44" s="5"/>
      <c r="E44" s="5"/>
      <c r="F44" s="5"/>
      <c r="G44" s="11"/>
      <c r="H44" s="5"/>
      <c r="I44" s="5"/>
      <c r="J44" s="5"/>
      <c r="K44" s="5"/>
      <c r="L44" s="5"/>
      <c r="M44" s="5"/>
      <c r="N44" s="5"/>
      <c r="O44" s="5"/>
      <c r="P44" s="66" t="s">
        <v>7</v>
      </c>
      <c r="T44" s="5"/>
      <c r="U44" s="5"/>
      <c r="V44" s="5"/>
      <c r="W44" s="5"/>
      <c r="X44" s="5"/>
      <c r="Y44" s="5"/>
      <c r="AA44" s="6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64" customFormat="1" hidden="1" x14ac:dyDescent="0.3">
      <c r="A45" s="5"/>
      <c r="B45" s="5"/>
      <c r="C45" s="5"/>
      <c r="D45" s="5"/>
      <c r="E45" s="5"/>
      <c r="F45" s="5"/>
      <c r="G45" s="11"/>
      <c r="H45" s="5"/>
      <c r="I45" s="5"/>
      <c r="J45" s="5"/>
      <c r="K45" s="5"/>
      <c r="L45" s="5"/>
      <c r="M45" s="5"/>
      <c r="N45" s="5"/>
      <c r="O45" s="5"/>
      <c r="P45" s="63" t="s">
        <v>50</v>
      </c>
      <c r="T45" s="5"/>
      <c r="U45" s="5"/>
      <c r="V45" s="5"/>
      <c r="W45" s="5"/>
      <c r="X45" s="5"/>
      <c r="Y45" s="5"/>
      <c r="AA45" s="6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</row>
    <row r="46" spans="1:40" s="64" customFormat="1" hidden="1" x14ac:dyDescent="0.3">
      <c r="A46" s="5"/>
      <c r="B46" s="5"/>
      <c r="C46" s="5"/>
      <c r="D46" s="5"/>
      <c r="E46" s="5"/>
      <c r="F46" s="5"/>
      <c r="G46" s="11"/>
      <c r="H46" s="5"/>
      <c r="I46" s="5"/>
      <c r="J46" s="5"/>
      <c r="K46" s="5"/>
      <c r="L46" s="5"/>
      <c r="M46" s="5"/>
      <c r="N46" s="5"/>
      <c r="O46" s="5"/>
      <c r="P46" s="63" t="s">
        <v>51</v>
      </c>
      <c r="T46" s="5"/>
      <c r="U46" s="5"/>
      <c r="V46" s="5"/>
      <c r="W46" s="5"/>
      <c r="X46" s="5"/>
      <c r="Y46" s="5"/>
      <c r="AA46" s="6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</row>
    <row r="47" spans="1:40" s="64" customFormat="1" hidden="1" x14ac:dyDescent="0.3">
      <c r="A47" s="5"/>
      <c r="B47" s="5"/>
      <c r="C47" s="5"/>
      <c r="D47" s="5"/>
      <c r="E47" s="5"/>
      <c r="F47" s="5"/>
      <c r="G47" s="11"/>
      <c r="H47" s="5"/>
      <c r="I47" s="5"/>
      <c r="J47" s="5"/>
      <c r="K47" s="5"/>
      <c r="L47" s="5"/>
      <c r="M47" s="5"/>
      <c r="N47" s="5"/>
      <c r="O47" s="5"/>
      <c r="P47" s="63" t="s">
        <v>52</v>
      </c>
      <c r="T47" s="5"/>
      <c r="U47" s="5"/>
      <c r="V47" s="5"/>
      <c r="W47" s="5"/>
      <c r="X47" s="5"/>
      <c r="Y47" s="5"/>
      <c r="AA47" s="6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</row>
    <row r="48" spans="1:40" s="64" customFormat="1" hidden="1" x14ac:dyDescent="0.3">
      <c r="A48" s="5"/>
      <c r="B48" s="5"/>
      <c r="C48" s="5"/>
      <c r="D48" s="5"/>
      <c r="E48" s="5"/>
      <c r="F48" s="5"/>
      <c r="G48" s="11"/>
      <c r="H48" s="5"/>
      <c r="I48" s="5"/>
      <c r="J48" s="5"/>
      <c r="K48" s="5"/>
      <c r="L48" s="5"/>
      <c r="M48" s="5"/>
      <c r="N48" s="5"/>
      <c r="O48" s="5"/>
      <c r="P48" s="63" t="s">
        <v>53</v>
      </c>
      <c r="T48" s="5"/>
      <c r="U48" s="5"/>
      <c r="V48" s="5"/>
      <c r="W48" s="5"/>
      <c r="X48" s="5"/>
      <c r="Y48" s="5"/>
      <c r="AA48" s="6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</row>
    <row r="49" spans="1:40" s="64" customFormat="1" hidden="1" x14ac:dyDescent="0.3">
      <c r="A49" s="5"/>
      <c r="B49" s="5"/>
      <c r="C49" s="5"/>
      <c r="D49" s="5"/>
      <c r="E49" s="5"/>
      <c r="F49" s="5"/>
      <c r="G49" s="11"/>
      <c r="H49" s="5"/>
      <c r="I49" s="5"/>
      <c r="J49" s="5"/>
      <c r="K49" s="5"/>
      <c r="L49" s="5"/>
      <c r="M49" s="5"/>
      <c r="N49" s="5"/>
      <c r="O49" s="5"/>
      <c r="P49" s="63" t="s">
        <v>54</v>
      </c>
      <c r="T49" s="5"/>
      <c r="U49" s="5"/>
      <c r="V49" s="5"/>
      <c r="W49" s="5"/>
      <c r="X49" s="5"/>
      <c r="Y49" s="5"/>
      <c r="AA49" s="6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</row>
    <row r="50" spans="1:40" s="64" customFormat="1" hidden="1" x14ac:dyDescent="0.3">
      <c r="A50" s="5"/>
      <c r="B50" s="5"/>
      <c r="C50" s="5"/>
      <c r="D50" s="5"/>
      <c r="E50" s="5"/>
      <c r="F50" s="5"/>
      <c r="G50" s="11"/>
      <c r="H50" s="5"/>
      <c r="I50" s="5"/>
      <c r="J50" s="5"/>
      <c r="K50" s="5"/>
      <c r="L50" s="5"/>
      <c r="M50" s="5"/>
      <c r="N50" s="5"/>
      <c r="O50" s="5"/>
      <c r="P50" s="63" t="s">
        <v>55</v>
      </c>
      <c r="T50" s="5"/>
      <c r="U50" s="5"/>
      <c r="V50" s="5"/>
      <c r="W50" s="5"/>
      <c r="X50" s="5"/>
      <c r="Y50" s="5"/>
      <c r="AA50" s="6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1:40" s="64" customFormat="1" hidden="1" x14ac:dyDescent="0.3">
      <c r="A51" s="5"/>
      <c r="B51" s="5"/>
      <c r="C51" s="5"/>
      <c r="D51" s="5"/>
      <c r="E51" s="5"/>
      <c r="F51" s="5"/>
      <c r="G51" s="11"/>
      <c r="H51" s="5"/>
      <c r="I51" s="5"/>
      <c r="J51" s="5"/>
      <c r="K51" s="5"/>
      <c r="L51" s="5"/>
      <c r="M51" s="5"/>
      <c r="N51" s="5"/>
      <c r="O51" s="5"/>
      <c r="P51" s="63" t="s">
        <v>56</v>
      </c>
      <c r="T51" s="5"/>
      <c r="U51" s="5"/>
      <c r="V51" s="5"/>
      <c r="W51" s="5"/>
      <c r="X51" s="5"/>
      <c r="Y51" s="5"/>
      <c r="AA51" s="6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64" customFormat="1" hidden="1" x14ac:dyDescent="0.3">
      <c r="A52" s="5"/>
      <c r="B52" s="5"/>
      <c r="C52" s="5"/>
      <c r="D52" s="5"/>
      <c r="E52" s="5"/>
      <c r="F52" s="5"/>
      <c r="G52" s="11"/>
      <c r="H52" s="5"/>
      <c r="I52" s="5"/>
      <c r="J52" s="5"/>
      <c r="K52" s="5"/>
      <c r="L52" s="5"/>
      <c r="M52" s="5"/>
      <c r="N52" s="5"/>
      <c r="O52" s="5"/>
      <c r="P52" s="66" t="s">
        <v>57</v>
      </c>
      <c r="T52" s="5"/>
      <c r="U52" s="5"/>
      <c r="V52" s="5"/>
      <c r="W52" s="5"/>
      <c r="X52" s="5"/>
      <c r="Y52" s="5"/>
      <c r="AA52" s="6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1:40" hidden="1" x14ac:dyDescent="0.3"/>
    <row r="54" spans="1:40" hidden="1" x14ac:dyDescent="0.3"/>
    <row r="55" spans="1:40" ht="12.75" customHeight="1" x14ac:dyDescent="0.25"/>
  </sheetData>
  <dataConsolidate/>
  <mergeCells count="42">
    <mergeCell ref="T11:Z11"/>
    <mergeCell ref="B2:F4"/>
    <mergeCell ref="G2:V4"/>
    <mergeCell ref="W2:Y2"/>
    <mergeCell ref="W3:Y3"/>
    <mergeCell ref="W4:Y4"/>
    <mergeCell ref="B6:F6"/>
    <mergeCell ref="N6:R6"/>
    <mergeCell ref="T6:Z6"/>
    <mergeCell ref="B8:F8"/>
    <mergeCell ref="H8:L8"/>
    <mergeCell ref="B11:F11"/>
    <mergeCell ref="H11:L11"/>
    <mergeCell ref="N11:R11"/>
    <mergeCell ref="B13:Z13"/>
    <mergeCell ref="B17:F17"/>
    <mergeCell ref="H17:N17"/>
    <mergeCell ref="P17:R17"/>
    <mergeCell ref="B18:F18"/>
    <mergeCell ref="H18:N18"/>
    <mergeCell ref="P18:R18"/>
    <mergeCell ref="B15:D15"/>
    <mergeCell ref="F15:S15"/>
    <mergeCell ref="B26:L26"/>
    <mergeCell ref="B27:D31"/>
    <mergeCell ref="E27:L27"/>
    <mergeCell ref="E28:L28"/>
    <mergeCell ref="E29:L29"/>
    <mergeCell ref="E30:L30"/>
    <mergeCell ref="E31:L31"/>
    <mergeCell ref="B19:F19"/>
    <mergeCell ref="H19:N19"/>
    <mergeCell ref="P19:R19"/>
    <mergeCell ref="B24:D25"/>
    <mergeCell ref="E24:L24"/>
    <mergeCell ref="E25:L25"/>
    <mergeCell ref="B20:F20"/>
    <mergeCell ref="H20:N20"/>
    <mergeCell ref="P20:R20"/>
    <mergeCell ref="B21:F21"/>
    <mergeCell ref="H21:N21"/>
    <mergeCell ref="P21:R22"/>
  </mergeCells>
  <dataValidations disablePrompts="1" count="16">
    <dataValidation type="list" allowBlank="1" showInputMessage="1" sqref="L6:L7">
      <formula1>$AE$6:$AE$11</formula1>
    </dataValidation>
    <dataValidation allowBlank="1" showInputMessage="1" showErrorMessage="1" prompt="Digite :_x000a_Día/Mes/Año" sqref="V17:W17 T17"/>
    <dataValidation type="list" allowBlank="1" showInputMessage="1" showErrorMessage="1" sqref="S6:S8">
      <formula1>$P$33:$P$49</formula1>
    </dataValidation>
    <dataValidation type="list" allowBlank="1" showInputMessage="1" showErrorMessage="1" sqref="T6:Z8">
      <formula1>$P$33:$P$52</formula1>
    </dataValidation>
    <dataValidation allowBlank="1" showInputMessage="1" showErrorMessage="1" prompt="Son los hitos o grandes actividades a ejecutar en el plan de acción y que se pueden medir en tiempo de ejecución, producto o entregables._x000a__x000a_Nota: formular en infinitivo" sqref="B20:F21"/>
    <dataValidation allowBlank="1" showInputMessage="1" showErrorMessage="1" prompt="Diligencie el nombre del Director/Gerente/Presidente o Superintendente" sqref="H8:L8"/>
    <dataValidation allowBlank="1" showInputMessage="1" showErrorMessage="1" prompt="Persona a cargo de aprobar las actividades ejecutadas cada trimestre." sqref="H11:L11"/>
    <dataValidation allowBlank="1" showInputMessage="1" showErrorMessage="1" prompt="Corresponde a la Fecha en la cual se prevé termine la tarea." sqref="V18:V19"/>
    <dataValidation allowBlank="1" showInputMessage="1" showErrorMessage="1" prompt="Corresponde la Fecha en la cual se prevé comience la tarea dentro del plan." sqref="T18:T19"/>
    <dataValidation allowBlank="1" showInputMessage="1" showErrorMessage="1" prompt="Son los hitos o grandes actividades a ejecutar en el plan de acción y que se pueden medir en tiempo de ejecución, producto o entregables." sqref="B18:F19"/>
    <dataValidation allowBlank="1" showInputMessage="1" showErrorMessage="1" prompt="Asignar un peso de 1 a 3, según la importancia de la tarea. Si todas las tareas tienen igual importancia, asignar un valor de 1 para todas. Si una o unas requieren mayores esfuerzos o revisten especial importancia asignar pesos diferentes a cada una." sqref="X18:X19"/>
    <dataValidation type="list" allowBlank="1" showInputMessage="1" sqref="J6:J7">
      <formula1>$AD$6:$AD$14</formula1>
    </dataValidation>
    <dataValidation type="list" allowBlank="1" sqref="H6:H7">
      <formula1>$AC$6:$AC$14</formula1>
    </dataValidation>
    <dataValidation allowBlank="1" showInputMessage="1" showErrorMessage="1" prompt="Establecer su alcance y respectivos entregables." sqref="H18:N21"/>
    <dataValidation allowBlank="1" showInputMessage="1" showErrorMessage="1" prompt="Es la Persona o Personas, que de alguna manera van a apoyar la realización de la tarea, se responsabiliza en parte de la ejecución de la tarea y por tanto del registro de las acciones correspondientes." sqref="Z18:Z20"/>
    <dataValidation allowBlank="1" showInputMessage="1" showErrorMessage="1" prompt="Es la Persona que se responsabiliza de la ejecución de la tarea y por tanto del registro de las acciones para la generación de reportes de Avance y Seguimiento a la ejecución del Plan de Acción." sqref="P18:R20"/>
  </dataValidations>
  <printOptions horizontalCentered="1" verticalCentered="1"/>
  <pageMargins left="0.19685039370078741" right="0.19685039370078741" top="0.19685039370078741" bottom="0.19685039370078741" header="0" footer="0"/>
  <pageSetup scale="4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showGridLines="0" tabSelected="1" topLeftCell="A57" zoomScale="85" zoomScaleNormal="85" zoomScaleSheetLayoutView="55" workbookViewId="0">
      <selection activeCell="A147" sqref="A147"/>
    </sheetView>
  </sheetViews>
  <sheetFormatPr baseColWidth="10" defaultColWidth="11.42578125" defaultRowHeight="15" outlineLevelRow="1" x14ac:dyDescent="0.25"/>
  <cols>
    <col min="1" max="1" width="2" style="72" customWidth="1"/>
    <col min="2" max="2" width="11.42578125" style="72"/>
    <col min="3" max="3" width="16.85546875" style="72" customWidth="1"/>
    <col min="4" max="4" width="12.42578125" style="72" customWidth="1"/>
    <col min="5" max="5" width="2" style="72" customWidth="1"/>
    <col min="6" max="6" width="12.28515625" style="72" customWidth="1"/>
    <col min="7" max="7" width="3.140625" style="78" customWidth="1"/>
    <col min="8" max="8" width="13.85546875" style="72" customWidth="1"/>
    <col min="9" max="9" width="2.85546875" style="72" customWidth="1"/>
    <col min="10" max="10" width="17.7109375" style="72" customWidth="1"/>
    <col min="11" max="11" width="2" style="72" customWidth="1"/>
    <col min="12" max="12" width="12.42578125" style="72" customWidth="1"/>
    <col min="13" max="13" width="8.140625" style="72" customWidth="1"/>
    <col min="14" max="14" width="13.7109375" style="72" customWidth="1"/>
    <col min="15" max="15" width="2.85546875" style="72" customWidth="1"/>
    <col min="16" max="16" width="15.7109375" style="115" customWidth="1"/>
    <col min="17" max="17" width="8.28515625" style="115" customWidth="1"/>
    <col min="18" max="18" width="14.42578125" style="115" customWidth="1"/>
    <col min="19" max="19" width="2.140625" style="115" customWidth="1"/>
    <col min="20" max="20" width="17.42578125" style="72" customWidth="1"/>
    <col min="21" max="21" width="1.7109375" style="72" customWidth="1"/>
    <col min="22" max="22" width="16.28515625" style="72" customWidth="1"/>
    <col min="23" max="23" width="1.85546875" style="72" customWidth="1"/>
    <col min="24" max="24" width="15.140625" style="72" customWidth="1"/>
    <col min="25" max="25" width="1.85546875" style="72" customWidth="1"/>
    <col min="26" max="26" width="33.28515625" style="115" customWidth="1"/>
    <col min="27" max="27" width="1.5703125" style="116" customWidth="1"/>
    <col min="28" max="28" width="11.42578125" style="72"/>
    <col min="29" max="29" width="11.42578125" style="72" customWidth="1"/>
    <col min="30" max="30" width="13.42578125" style="72" customWidth="1"/>
    <col min="31" max="31" width="11.42578125" style="72" customWidth="1"/>
    <col min="32" max="32" width="37.140625" style="72" customWidth="1"/>
    <col min="33" max="33" width="11.42578125" style="72" customWidth="1"/>
    <col min="34" max="34" width="42.5703125" style="72" customWidth="1"/>
    <col min="35" max="40" width="11.42578125" style="72" customWidth="1"/>
    <col min="41" max="16384" width="11.42578125" style="72"/>
  </cols>
  <sheetData>
    <row r="1" spans="1:28" ht="8.25" customHeight="1" x14ac:dyDescent="0.3">
      <c r="A1" s="68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  <c r="Q1" s="70"/>
      <c r="R1" s="70"/>
      <c r="S1" s="70"/>
      <c r="T1" s="69"/>
      <c r="U1" s="69"/>
      <c r="V1" s="69"/>
      <c r="W1" s="69"/>
      <c r="X1" s="69"/>
      <c r="Y1" s="69"/>
      <c r="Z1" s="70"/>
      <c r="AA1" s="71"/>
    </row>
    <row r="2" spans="1:28" ht="27.75" customHeight="1" x14ac:dyDescent="0.25">
      <c r="A2" s="73"/>
      <c r="B2" s="303"/>
      <c r="C2" s="303"/>
      <c r="D2" s="303"/>
      <c r="E2" s="303"/>
      <c r="F2" s="303"/>
      <c r="G2" s="304" t="s">
        <v>85</v>
      </c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5" t="s">
        <v>1</v>
      </c>
      <c r="X2" s="306"/>
      <c r="Y2" s="307"/>
      <c r="Z2" s="74" t="s">
        <v>69</v>
      </c>
      <c r="AA2" s="75"/>
    </row>
    <row r="3" spans="1:28" ht="27.75" customHeight="1" x14ac:dyDescent="0.25">
      <c r="A3" s="73"/>
      <c r="B3" s="303"/>
      <c r="C3" s="303"/>
      <c r="D3" s="303"/>
      <c r="E3" s="303"/>
      <c r="F3" s="303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5" t="s">
        <v>3</v>
      </c>
      <c r="X3" s="306"/>
      <c r="Y3" s="307"/>
      <c r="Z3" s="76">
        <v>42717</v>
      </c>
      <c r="AA3" s="77"/>
    </row>
    <row r="4" spans="1:28" ht="27.75" customHeight="1" x14ac:dyDescent="0.25">
      <c r="A4" s="73"/>
      <c r="B4" s="303"/>
      <c r="C4" s="303"/>
      <c r="D4" s="303"/>
      <c r="E4" s="303"/>
      <c r="F4" s="303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5" t="s">
        <v>4</v>
      </c>
      <c r="X4" s="306"/>
      <c r="Y4" s="307"/>
      <c r="Z4" s="74">
        <v>1</v>
      </c>
      <c r="AA4" s="75"/>
    </row>
    <row r="5" spans="1:28" ht="21" x14ac:dyDescent="0.3">
      <c r="A5" s="73"/>
      <c r="B5" s="78"/>
      <c r="C5" s="78"/>
      <c r="D5" s="78"/>
      <c r="E5" s="78"/>
      <c r="F5" s="78"/>
      <c r="H5" s="79"/>
      <c r="I5" s="79"/>
      <c r="J5" s="79"/>
      <c r="K5" s="79"/>
      <c r="L5" s="79"/>
      <c r="M5" s="79"/>
      <c r="N5" s="79"/>
      <c r="O5" s="79"/>
      <c r="P5" s="80"/>
      <c r="Q5" s="80"/>
      <c r="R5" s="80"/>
      <c r="S5" s="80"/>
      <c r="T5" s="78"/>
      <c r="U5" s="78"/>
      <c r="V5" s="78"/>
      <c r="W5" s="78"/>
      <c r="X5" s="78"/>
      <c r="Y5" s="81"/>
      <c r="Z5" s="82"/>
      <c r="AA5" s="83"/>
    </row>
    <row r="6" spans="1:28" ht="33" customHeight="1" x14ac:dyDescent="0.25">
      <c r="A6" s="73"/>
      <c r="B6" s="279" t="s">
        <v>76</v>
      </c>
      <c r="C6" s="280"/>
      <c r="D6" s="280"/>
      <c r="E6" s="280"/>
      <c r="F6" s="281"/>
      <c r="G6" s="84"/>
      <c r="H6" s="117">
        <v>22</v>
      </c>
      <c r="I6" s="85"/>
      <c r="J6" s="117" t="s">
        <v>74</v>
      </c>
      <c r="K6" s="85"/>
      <c r="L6" s="117">
        <v>2016</v>
      </c>
      <c r="M6" s="86"/>
      <c r="N6" s="279" t="s">
        <v>77</v>
      </c>
      <c r="O6" s="280"/>
      <c r="P6" s="280"/>
      <c r="Q6" s="280"/>
      <c r="R6" s="281"/>
      <c r="S6" s="87"/>
      <c r="T6" s="309" t="s">
        <v>34</v>
      </c>
      <c r="U6" s="310"/>
      <c r="V6" s="310"/>
      <c r="W6" s="310"/>
      <c r="X6" s="310"/>
      <c r="Y6" s="310"/>
      <c r="Z6" s="310"/>
      <c r="AA6" s="310"/>
      <c r="AB6" s="88"/>
    </row>
    <row r="7" spans="1:28" s="94" customFormat="1" ht="33" customHeight="1" x14ac:dyDescent="0.3">
      <c r="A7" s="89"/>
      <c r="B7" s="84"/>
      <c r="C7" s="84"/>
      <c r="D7" s="84"/>
      <c r="E7" s="84"/>
      <c r="F7" s="84"/>
      <c r="G7" s="84"/>
      <c r="H7" s="90"/>
      <c r="I7" s="90"/>
      <c r="J7" s="90"/>
      <c r="K7" s="90"/>
      <c r="L7" s="90"/>
      <c r="M7" s="91"/>
      <c r="N7" s="84"/>
      <c r="O7" s="84"/>
      <c r="P7" s="84"/>
      <c r="Q7" s="84"/>
      <c r="R7" s="84"/>
      <c r="S7" s="84"/>
      <c r="T7" s="92"/>
      <c r="U7" s="92"/>
      <c r="V7" s="92"/>
      <c r="W7" s="92"/>
      <c r="X7" s="92"/>
      <c r="Y7" s="92"/>
      <c r="Z7" s="92"/>
      <c r="AA7" s="75"/>
      <c r="AB7" s="93"/>
    </row>
    <row r="8" spans="1:28" s="94" customFormat="1" ht="33" customHeight="1" x14ac:dyDescent="0.25">
      <c r="A8" s="89"/>
      <c r="B8" s="279" t="s">
        <v>78</v>
      </c>
      <c r="C8" s="280"/>
      <c r="D8" s="280"/>
      <c r="E8" s="280"/>
      <c r="F8" s="281"/>
      <c r="G8" s="84"/>
      <c r="H8" s="268" t="s">
        <v>252</v>
      </c>
      <c r="I8" s="268"/>
      <c r="J8" s="268"/>
      <c r="K8" s="268"/>
      <c r="L8" s="268"/>
      <c r="M8" s="91"/>
      <c r="N8" s="279" t="s">
        <v>79</v>
      </c>
      <c r="O8" s="280"/>
      <c r="P8" s="280"/>
      <c r="Q8" s="280"/>
      <c r="R8" s="281"/>
      <c r="S8" s="84"/>
      <c r="T8" s="308">
        <v>2017</v>
      </c>
      <c r="U8" s="308"/>
      <c r="V8" s="308"/>
      <c r="W8" s="308"/>
      <c r="X8" s="308"/>
      <c r="Y8" s="308"/>
      <c r="Z8" s="308"/>
      <c r="AA8" s="75"/>
      <c r="AB8" s="93"/>
    </row>
    <row r="9" spans="1:28" s="96" customFormat="1" ht="31.5" customHeight="1" x14ac:dyDescent="0.3">
      <c r="A9" s="95"/>
      <c r="P9" s="97"/>
      <c r="Q9" s="97"/>
      <c r="R9" s="97"/>
      <c r="S9" s="97"/>
      <c r="Y9" s="98"/>
      <c r="Z9" s="92"/>
      <c r="AA9" s="75"/>
    </row>
    <row r="10" spans="1:28" s="96" customFormat="1" ht="35.25" customHeight="1" x14ac:dyDescent="0.25">
      <c r="A10" s="95"/>
      <c r="B10" s="279" t="s">
        <v>81</v>
      </c>
      <c r="C10" s="280"/>
      <c r="D10" s="280"/>
      <c r="E10" s="280"/>
      <c r="F10" s="281"/>
      <c r="H10" s="302" t="s">
        <v>253</v>
      </c>
      <c r="I10" s="302"/>
      <c r="J10" s="302"/>
      <c r="K10" s="302"/>
      <c r="L10" s="302"/>
      <c r="N10" s="279" t="s">
        <v>80</v>
      </c>
      <c r="O10" s="280"/>
      <c r="P10" s="280"/>
      <c r="Q10" s="280"/>
      <c r="R10" s="281"/>
      <c r="T10" s="302" t="s">
        <v>254</v>
      </c>
      <c r="U10" s="302"/>
      <c r="V10" s="302"/>
      <c r="W10" s="302"/>
      <c r="X10" s="302"/>
      <c r="Y10" s="302"/>
      <c r="Z10" s="302"/>
      <c r="AA10" s="75"/>
    </row>
    <row r="11" spans="1:28" ht="17.45" x14ac:dyDescent="0.3">
      <c r="A11" s="73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  <c r="Q11" s="97"/>
      <c r="R11" s="97"/>
      <c r="S11" s="97"/>
      <c r="T11" s="96"/>
      <c r="U11" s="96"/>
      <c r="V11" s="96"/>
      <c r="W11" s="96"/>
      <c r="X11" s="96"/>
      <c r="Y11" s="98"/>
      <c r="Z11" s="92"/>
      <c r="AA11" s="83"/>
      <c r="AB11" s="78"/>
    </row>
    <row r="12" spans="1:28" ht="23.25" customHeight="1" x14ac:dyDescent="0.25">
      <c r="A12" s="95"/>
      <c r="B12" s="299" t="s">
        <v>75</v>
      </c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1"/>
      <c r="O12" s="99"/>
      <c r="P12" s="271" t="s">
        <v>86</v>
      </c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83"/>
      <c r="AB12" s="78"/>
    </row>
    <row r="13" spans="1:28" ht="17.45" x14ac:dyDescent="0.3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7"/>
      <c r="Q13" s="97"/>
      <c r="R13" s="97"/>
      <c r="S13" s="97"/>
      <c r="T13" s="96"/>
      <c r="U13" s="96"/>
      <c r="V13" s="96"/>
      <c r="W13" s="96"/>
      <c r="X13" s="96"/>
      <c r="Y13" s="98"/>
      <c r="Z13" s="92"/>
      <c r="AA13" s="83"/>
      <c r="AB13" s="78"/>
    </row>
    <row r="14" spans="1:28" ht="28.5" customHeight="1" x14ac:dyDescent="0.25">
      <c r="A14" s="73"/>
      <c r="B14" s="279" t="s">
        <v>82</v>
      </c>
      <c r="C14" s="280"/>
      <c r="D14" s="281"/>
      <c r="E14" s="96"/>
      <c r="F14" s="282" t="s">
        <v>58</v>
      </c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4"/>
      <c r="T14" s="100"/>
      <c r="U14" s="100"/>
      <c r="V14" s="100"/>
      <c r="W14" s="100"/>
      <c r="X14" s="100"/>
      <c r="Y14" s="100"/>
      <c r="Z14" s="100"/>
      <c r="AA14" s="83"/>
      <c r="AB14" s="78"/>
    </row>
    <row r="15" spans="1:28" ht="9.75" customHeight="1" x14ac:dyDescent="0.3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7"/>
      <c r="Q15" s="97"/>
      <c r="R15" s="97"/>
      <c r="S15" s="97"/>
      <c r="T15" s="96"/>
      <c r="U15" s="96"/>
      <c r="V15" s="96"/>
      <c r="W15" s="96"/>
      <c r="X15" s="96"/>
      <c r="Y15" s="98"/>
      <c r="Z15" s="92"/>
      <c r="AA15" s="83"/>
      <c r="AB15" s="78"/>
    </row>
    <row r="16" spans="1:28" ht="40.5" customHeight="1" x14ac:dyDescent="0.25">
      <c r="A16" s="73"/>
      <c r="B16" s="270" t="s">
        <v>20</v>
      </c>
      <c r="C16" s="270"/>
      <c r="D16" s="270"/>
      <c r="E16" s="270"/>
      <c r="F16" s="270"/>
      <c r="H16" s="270" t="s">
        <v>21</v>
      </c>
      <c r="I16" s="270"/>
      <c r="J16" s="270"/>
      <c r="K16" s="270"/>
      <c r="L16" s="270"/>
      <c r="M16" s="270"/>
      <c r="N16" s="270"/>
      <c r="O16" s="78"/>
      <c r="P16" s="270" t="s">
        <v>84</v>
      </c>
      <c r="Q16" s="270"/>
      <c r="R16" s="270"/>
      <c r="S16" s="80"/>
      <c r="T16" s="101" t="s">
        <v>23</v>
      </c>
      <c r="U16" s="102"/>
      <c r="V16" s="101" t="s">
        <v>24</v>
      </c>
      <c r="W16" s="102"/>
      <c r="X16" s="101" t="s">
        <v>25</v>
      </c>
      <c r="Y16" s="78"/>
      <c r="Z16" s="101" t="s">
        <v>83</v>
      </c>
      <c r="AA16" s="83"/>
      <c r="AB16" s="78"/>
    </row>
    <row r="17" spans="1:28" s="189" customFormat="1" ht="70.5" customHeight="1" x14ac:dyDescent="0.25">
      <c r="A17" s="184"/>
      <c r="B17" s="311" t="s">
        <v>292</v>
      </c>
      <c r="C17" s="312"/>
      <c r="D17" s="312"/>
      <c r="E17" s="312"/>
      <c r="F17" s="313"/>
      <c r="G17" s="103"/>
      <c r="H17" s="314" t="s">
        <v>90</v>
      </c>
      <c r="I17" s="315"/>
      <c r="J17" s="315"/>
      <c r="K17" s="315"/>
      <c r="L17" s="315"/>
      <c r="M17" s="315"/>
      <c r="N17" s="316"/>
      <c r="O17" s="104"/>
      <c r="P17" s="295" t="s">
        <v>256</v>
      </c>
      <c r="Q17" s="296"/>
      <c r="R17" s="297"/>
      <c r="S17" s="105"/>
      <c r="T17" s="185">
        <v>42736</v>
      </c>
      <c r="U17" s="106"/>
      <c r="V17" s="185">
        <v>42825</v>
      </c>
      <c r="W17" s="106"/>
      <c r="X17" s="118">
        <v>1</v>
      </c>
      <c r="Y17" s="106"/>
      <c r="Z17" s="186" t="s">
        <v>255</v>
      </c>
      <c r="AA17" s="187"/>
      <c r="AB17" s="188"/>
    </row>
    <row r="18" spans="1:28" s="189" customFormat="1" ht="70.5" customHeight="1" x14ac:dyDescent="0.25">
      <c r="A18" s="184"/>
      <c r="B18" s="311" t="s">
        <v>292</v>
      </c>
      <c r="C18" s="312"/>
      <c r="D18" s="312"/>
      <c r="E18" s="312"/>
      <c r="F18" s="313"/>
      <c r="G18" s="103"/>
      <c r="H18" s="314" t="s">
        <v>91</v>
      </c>
      <c r="I18" s="315"/>
      <c r="J18" s="315"/>
      <c r="K18" s="315"/>
      <c r="L18" s="315"/>
      <c r="M18" s="315"/>
      <c r="N18" s="316"/>
      <c r="O18" s="104"/>
      <c r="P18" s="295" t="s">
        <v>256</v>
      </c>
      <c r="Q18" s="296"/>
      <c r="R18" s="297"/>
      <c r="S18" s="105"/>
      <c r="T18" s="185">
        <v>42826</v>
      </c>
      <c r="U18" s="106"/>
      <c r="V18" s="185">
        <v>42886</v>
      </c>
      <c r="W18" s="106"/>
      <c r="X18" s="118">
        <v>1</v>
      </c>
      <c r="Y18" s="106"/>
      <c r="Z18" s="186" t="s">
        <v>255</v>
      </c>
      <c r="AA18" s="187"/>
      <c r="AB18" s="188"/>
    </row>
    <row r="19" spans="1:28" s="189" customFormat="1" ht="70.5" customHeight="1" x14ac:dyDescent="0.25">
      <c r="A19" s="184"/>
      <c r="B19" s="311" t="s">
        <v>292</v>
      </c>
      <c r="C19" s="312"/>
      <c r="D19" s="312"/>
      <c r="E19" s="312"/>
      <c r="F19" s="313"/>
      <c r="G19" s="103"/>
      <c r="H19" s="314" t="s">
        <v>90</v>
      </c>
      <c r="I19" s="315"/>
      <c r="J19" s="315"/>
      <c r="K19" s="315"/>
      <c r="L19" s="315"/>
      <c r="M19" s="315"/>
      <c r="N19" s="316"/>
      <c r="O19" s="104"/>
      <c r="P19" s="295" t="s">
        <v>256</v>
      </c>
      <c r="Q19" s="296"/>
      <c r="R19" s="297"/>
      <c r="S19" s="105"/>
      <c r="T19" s="185">
        <v>42887</v>
      </c>
      <c r="U19" s="106"/>
      <c r="V19" s="185">
        <v>42947</v>
      </c>
      <c r="W19" s="106"/>
      <c r="X19" s="118">
        <v>1</v>
      </c>
      <c r="Y19" s="106"/>
      <c r="Z19" s="186" t="s">
        <v>255</v>
      </c>
      <c r="AA19" s="187"/>
      <c r="AB19" s="188"/>
    </row>
    <row r="20" spans="1:28" s="189" customFormat="1" ht="70.5" customHeight="1" x14ac:dyDescent="0.25">
      <c r="A20" s="184"/>
      <c r="B20" s="311" t="s">
        <v>292</v>
      </c>
      <c r="C20" s="312"/>
      <c r="D20" s="312"/>
      <c r="E20" s="312"/>
      <c r="F20" s="313"/>
      <c r="G20" s="103"/>
      <c r="H20" s="314" t="s">
        <v>90</v>
      </c>
      <c r="I20" s="315"/>
      <c r="J20" s="315"/>
      <c r="K20" s="315"/>
      <c r="L20" s="315"/>
      <c r="M20" s="315"/>
      <c r="N20" s="316"/>
      <c r="O20" s="104"/>
      <c r="P20" s="295" t="s">
        <v>256</v>
      </c>
      <c r="Q20" s="296"/>
      <c r="R20" s="297"/>
      <c r="S20" s="105"/>
      <c r="T20" s="185">
        <v>42948</v>
      </c>
      <c r="U20" s="106"/>
      <c r="V20" s="185">
        <v>43008</v>
      </c>
      <c r="W20" s="106"/>
      <c r="X20" s="118">
        <v>1</v>
      </c>
      <c r="Y20" s="106"/>
      <c r="Z20" s="186" t="s">
        <v>255</v>
      </c>
      <c r="AA20" s="187"/>
      <c r="AB20" s="188"/>
    </row>
    <row r="21" spans="1:28" s="189" customFormat="1" ht="70.5" customHeight="1" x14ac:dyDescent="0.25">
      <c r="A21" s="184"/>
      <c r="B21" s="311" t="s">
        <v>59</v>
      </c>
      <c r="C21" s="312"/>
      <c r="D21" s="312"/>
      <c r="E21" s="312"/>
      <c r="F21" s="313"/>
      <c r="G21" s="103"/>
      <c r="H21" s="314" t="s">
        <v>92</v>
      </c>
      <c r="I21" s="315"/>
      <c r="J21" s="315"/>
      <c r="K21" s="315"/>
      <c r="L21" s="315"/>
      <c r="M21" s="315"/>
      <c r="N21" s="316"/>
      <c r="O21" s="104"/>
      <c r="P21" s="295" t="s">
        <v>256</v>
      </c>
      <c r="Q21" s="296"/>
      <c r="R21" s="297"/>
      <c r="S21" s="105"/>
      <c r="T21" s="185">
        <v>42979</v>
      </c>
      <c r="U21" s="107"/>
      <c r="V21" s="185">
        <v>43039</v>
      </c>
      <c r="W21" s="106"/>
      <c r="X21" s="118">
        <v>1</v>
      </c>
      <c r="Y21" s="106"/>
      <c r="Z21" s="186" t="s">
        <v>255</v>
      </c>
      <c r="AA21" s="187"/>
      <c r="AB21" s="188"/>
    </row>
    <row r="22" spans="1:28" s="189" customFormat="1" ht="70.5" customHeight="1" x14ac:dyDescent="0.25">
      <c r="A22" s="184"/>
      <c r="B22" s="311" t="s">
        <v>292</v>
      </c>
      <c r="C22" s="312"/>
      <c r="D22" s="312"/>
      <c r="E22" s="312"/>
      <c r="F22" s="313"/>
      <c r="G22" s="190"/>
      <c r="H22" s="314" t="s">
        <v>67</v>
      </c>
      <c r="I22" s="315"/>
      <c r="J22" s="315"/>
      <c r="K22" s="315"/>
      <c r="L22" s="315"/>
      <c r="M22" s="315"/>
      <c r="N22" s="316"/>
      <c r="O22" s="191"/>
      <c r="P22" s="295" t="s">
        <v>256</v>
      </c>
      <c r="Q22" s="296"/>
      <c r="R22" s="297"/>
      <c r="S22" s="192"/>
      <c r="T22" s="185">
        <v>43040</v>
      </c>
      <c r="U22" s="192"/>
      <c r="V22" s="185">
        <v>43069</v>
      </c>
      <c r="W22" s="192"/>
      <c r="X22" s="118">
        <v>1</v>
      </c>
      <c r="Y22" s="190"/>
      <c r="Z22" s="186" t="s">
        <v>255</v>
      </c>
      <c r="AA22" s="187"/>
      <c r="AB22" s="188"/>
    </row>
    <row r="23" spans="1:28" ht="17.45" x14ac:dyDescent="0.3">
      <c r="A23" s="73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7"/>
      <c r="Q23" s="97"/>
      <c r="R23" s="97"/>
      <c r="S23" s="97"/>
      <c r="T23" s="96"/>
      <c r="U23" s="96"/>
      <c r="V23" s="96"/>
      <c r="W23" s="96"/>
      <c r="X23" s="96"/>
      <c r="Y23" s="98"/>
      <c r="Z23" s="92"/>
      <c r="AA23" s="83"/>
      <c r="AB23" s="78"/>
    </row>
    <row r="24" spans="1:28" ht="38.25" customHeight="1" x14ac:dyDescent="0.25">
      <c r="A24" s="73"/>
      <c r="B24" s="279" t="s">
        <v>82</v>
      </c>
      <c r="C24" s="280"/>
      <c r="D24" s="281"/>
      <c r="E24" s="96"/>
      <c r="F24" s="282" t="s">
        <v>93</v>
      </c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4"/>
      <c r="T24" s="100"/>
      <c r="U24" s="100"/>
      <c r="V24" s="100"/>
      <c r="W24" s="100"/>
      <c r="X24" s="100"/>
      <c r="Y24" s="100"/>
      <c r="Z24" s="100"/>
      <c r="AA24" s="83"/>
      <c r="AB24" s="78"/>
    </row>
    <row r="25" spans="1:28" ht="9.75" customHeight="1" x14ac:dyDescent="0.3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7"/>
      <c r="Q25" s="97"/>
      <c r="R25" s="97"/>
      <c r="S25" s="97"/>
      <c r="T25" s="96"/>
      <c r="U25" s="96"/>
      <c r="V25" s="96"/>
      <c r="W25" s="96"/>
      <c r="X25" s="96"/>
      <c r="Y25" s="98"/>
      <c r="Z25" s="92"/>
      <c r="AA25" s="83"/>
      <c r="AB25" s="78"/>
    </row>
    <row r="26" spans="1:28" ht="40.5" customHeight="1" x14ac:dyDescent="0.25">
      <c r="A26" s="73"/>
      <c r="B26" s="270" t="s">
        <v>20</v>
      </c>
      <c r="C26" s="270"/>
      <c r="D26" s="270"/>
      <c r="E26" s="270"/>
      <c r="F26" s="270"/>
      <c r="H26" s="270" t="s">
        <v>21</v>
      </c>
      <c r="I26" s="270"/>
      <c r="J26" s="270"/>
      <c r="K26" s="270"/>
      <c r="L26" s="270"/>
      <c r="M26" s="270"/>
      <c r="N26" s="270"/>
      <c r="O26" s="78"/>
      <c r="P26" s="270" t="s">
        <v>84</v>
      </c>
      <c r="Q26" s="270"/>
      <c r="R26" s="270"/>
      <c r="S26" s="80"/>
      <c r="T26" s="101" t="s">
        <v>23</v>
      </c>
      <c r="U26" s="102"/>
      <c r="V26" s="101" t="s">
        <v>24</v>
      </c>
      <c r="W26" s="102"/>
      <c r="X26" s="101" t="s">
        <v>25</v>
      </c>
      <c r="Y26" s="78"/>
      <c r="Z26" s="101" t="s">
        <v>83</v>
      </c>
      <c r="AA26" s="83"/>
      <c r="AB26" s="78"/>
    </row>
    <row r="27" spans="1:28" s="189" customFormat="1" ht="70.5" customHeight="1" x14ac:dyDescent="0.25">
      <c r="A27" s="184"/>
      <c r="B27" s="330" t="s">
        <v>267</v>
      </c>
      <c r="C27" s="330"/>
      <c r="D27" s="330"/>
      <c r="E27" s="330"/>
      <c r="F27" s="330"/>
      <c r="G27" s="103"/>
      <c r="H27" s="314" t="s">
        <v>293</v>
      </c>
      <c r="I27" s="315"/>
      <c r="J27" s="315"/>
      <c r="K27" s="315"/>
      <c r="L27" s="315"/>
      <c r="M27" s="315"/>
      <c r="N27" s="316"/>
      <c r="O27" s="104"/>
      <c r="P27" s="295" t="s">
        <v>259</v>
      </c>
      <c r="Q27" s="296"/>
      <c r="R27" s="297"/>
      <c r="S27" s="105"/>
      <c r="T27" s="185">
        <v>42917</v>
      </c>
      <c r="U27" s="106"/>
      <c r="V27" s="185">
        <v>43039</v>
      </c>
      <c r="W27" s="106"/>
      <c r="X27" s="118">
        <v>1</v>
      </c>
      <c r="Y27" s="106"/>
      <c r="Z27" s="186" t="s">
        <v>255</v>
      </c>
      <c r="AA27" s="187"/>
      <c r="AB27" s="188"/>
    </row>
    <row r="28" spans="1:28" s="189" customFormat="1" ht="70.5" customHeight="1" x14ac:dyDescent="0.25">
      <c r="A28" s="184"/>
      <c r="B28" s="341" t="s">
        <v>283</v>
      </c>
      <c r="C28" s="341"/>
      <c r="D28" s="341"/>
      <c r="E28" s="341"/>
      <c r="F28" s="341"/>
      <c r="G28" s="179"/>
      <c r="H28" s="331" t="s">
        <v>281</v>
      </c>
      <c r="I28" s="332"/>
      <c r="J28" s="332"/>
      <c r="K28" s="332"/>
      <c r="L28" s="332"/>
      <c r="M28" s="332"/>
      <c r="N28" s="333"/>
      <c r="O28" s="180"/>
      <c r="P28" s="342" t="s">
        <v>282</v>
      </c>
      <c r="Q28" s="343"/>
      <c r="R28" s="344"/>
      <c r="S28" s="181"/>
      <c r="T28" s="185">
        <v>42781</v>
      </c>
      <c r="U28" s="56"/>
      <c r="V28" s="185">
        <v>43084</v>
      </c>
      <c r="W28" s="192"/>
      <c r="X28" s="118">
        <v>1</v>
      </c>
      <c r="Y28" s="190"/>
      <c r="Z28" s="186" t="s">
        <v>255</v>
      </c>
      <c r="AA28" s="187"/>
      <c r="AB28" s="188"/>
    </row>
    <row r="29" spans="1:28" s="189" customFormat="1" x14ac:dyDescent="0.25">
      <c r="A29" s="184"/>
      <c r="B29" s="193"/>
      <c r="C29" s="193"/>
      <c r="D29" s="193"/>
      <c r="E29" s="193"/>
      <c r="F29" s="193"/>
      <c r="G29" s="190"/>
      <c r="H29" s="194"/>
      <c r="I29" s="194"/>
      <c r="J29" s="194"/>
      <c r="K29" s="194"/>
      <c r="L29" s="194"/>
      <c r="M29" s="194"/>
      <c r="N29" s="194"/>
      <c r="O29" s="195"/>
      <c r="P29" s="196"/>
      <c r="Q29" s="196"/>
      <c r="R29" s="196"/>
      <c r="S29" s="192"/>
      <c r="T29" s="197"/>
      <c r="U29" s="192"/>
      <c r="V29" s="197"/>
      <c r="W29" s="192"/>
      <c r="X29" s="183"/>
      <c r="Y29" s="190"/>
      <c r="Z29" s="198"/>
      <c r="AA29" s="187"/>
      <c r="AB29" s="188"/>
    </row>
    <row r="30" spans="1:28" ht="43.15" customHeight="1" x14ac:dyDescent="0.25">
      <c r="A30" s="73"/>
      <c r="B30" s="279" t="s">
        <v>82</v>
      </c>
      <c r="C30" s="280"/>
      <c r="D30" s="281"/>
      <c r="E30" s="96"/>
      <c r="F30" s="282" t="s">
        <v>276</v>
      </c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4"/>
      <c r="T30" s="100"/>
      <c r="U30" s="100"/>
      <c r="V30" s="100"/>
      <c r="W30" s="100"/>
      <c r="X30" s="100"/>
      <c r="Y30" s="100"/>
      <c r="Z30" s="100"/>
      <c r="AA30" s="83"/>
      <c r="AB30" s="78"/>
    </row>
    <row r="31" spans="1:28" ht="18" x14ac:dyDescent="0.25">
      <c r="A31" s="73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  <c r="Q31" s="97"/>
      <c r="R31" s="97"/>
      <c r="S31" s="97"/>
      <c r="T31" s="96"/>
      <c r="U31" s="96"/>
      <c r="V31" s="96"/>
      <c r="W31" s="96"/>
      <c r="X31" s="96"/>
      <c r="Y31" s="98"/>
      <c r="Z31" s="92"/>
      <c r="AA31" s="83"/>
      <c r="AB31" s="78"/>
    </row>
    <row r="32" spans="1:28" ht="36" x14ac:dyDescent="0.25">
      <c r="A32" s="73"/>
      <c r="B32" s="270" t="s">
        <v>20</v>
      </c>
      <c r="C32" s="270"/>
      <c r="D32" s="270"/>
      <c r="E32" s="270"/>
      <c r="F32" s="270"/>
      <c r="H32" s="270" t="s">
        <v>21</v>
      </c>
      <c r="I32" s="270"/>
      <c r="J32" s="270"/>
      <c r="K32" s="270"/>
      <c r="L32" s="270"/>
      <c r="M32" s="270"/>
      <c r="N32" s="270"/>
      <c r="O32" s="78"/>
      <c r="P32" s="270" t="s">
        <v>84</v>
      </c>
      <c r="Q32" s="270"/>
      <c r="R32" s="270"/>
      <c r="S32" s="80"/>
      <c r="T32" s="178" t="s">
        <v>23</v>
      </c>
      <c r="U32" s="102"/>
      <c r="V32" s="178" t="s">
        <v>24</v>
      </c>
      <c r="W32" s="102"/>
      <c r="X32" s="178" t="s">
        <v>25</v>
      </c>
      <c r="Y32" s="78"/>
      <c r="Z32" s="178" t="s">
        <v>83</v>
      </c>
      <c r="AA32" s="83"/>
      <c r="AB32" s="78"/>
    </row>
    <row r="33" spans="1:28" s="189" customFormat="1" ht="77.25" customHeight="1" x14ac:dyDescent="0.25">
      <c r="A33" s="184"/>
      <c r="B33" s="298" t="s">
        <v>269</v>
      </c>
      <c r="C33" s="298"/>
      <c r="D33" s="298"/>
      <c r="E33" s="298"/>
      <c r="F33" s="298"/>
      <c r="G33" s="206"/>
      <c r="H33" s="273" t="s">
        <v>268</v>
      </c>
      <c r="I33" s="274"/>
      <c r="J33" s="274"/>
      <c r="K33" s="274"/>
      <c r="L33" s="274"/>
      <c r="M33" s="274"/>
      <c r="N33" s="275"/>
      <c r="O33" s="207"/>
      <c r="P33" s="276" t="s">
        <v>294</v>
      </c>
      <c r="Q33" s="277"/>
      <c r="R33" s="278"/>
      <c r="S33" s="105"/>
      <c r="T33" s="208">
        <v>43009</v>
      </c>
      <c r="U33" s="209"/>
      <c r="V33" s="208">
        <v>43084</v>
      </c>
      <c r="W33" s="210"/>
      <c r="X33" s="211">
        <v>1</v>
      </c>
      <c r="Y33" s="210"/>
      <c r="Z33" s="212" t="s">
        <v>255</v>
      </c>
      <c r="AA33" s="187"/>
      <c r="AB33" s="188"/>
    </row>
    <row r="34" spans="1:28" s="189" customFormat="1" ht="57" customHeight="1" x14ac:dyDescent="0.25">
      <c r="A34" s="184"/>
      <c r="B34" s="298" t="s">
        <v>295</v>
      </c>
      <c r="C34" s="298"/>
      <c r="D34" s="298"/>
      <c r="E34" s="298"/>
      <c r="F34" s="298"/>
      <c r="G34" s="206"/>
      <c r="H34" s="273" t="s">
        <v>271</v>
      </c>
      <c r="I34" s="274"/>
      <c r="J34" s="274"/>
      <c r="K34" s="274"/>
      <c r="L34" s="274"/>
      <c r="M34" s="274"/>
      <c r="N34" s="275"/>
      <c r="O34" s="207"/>
      <c r="P34" s="276" t="s">
        <v>256</v>
      </c>
      <c r="Q34" s="277"/>
      <c r="R34" s="278"/>
      <c r="S34" s="105"/>
      <c r="T34" s="208">
        <v>43009</v>
      </c>
      <c r="U34" s="209"/>
      <c r="V34" s="208">
        <v>43084</v>
      </c>
      <c r="W34" s="210"/>
      <c r="X34" s="211">
        <v>1</v>
      </c>
      <c r="Y34" s="210"/>
      <c r="Z34" s="212" t="s">
        <v>255</v>
      </c>
      <c r="AA34" s="187"/>
      <c r="AB34" s="188"/>
    </row>
    <row r="35" spans="1:28" s="189" customFormat="1" ht="79.150000000000006" customHeight="1" x14ac:dyDescent="0.25">
      <c r="A35" s="184"/>
      <c r="B35" s="298" t="s">
        <v>270</v>
      </c>
      <c r="C35" s="298"/>
      <c r="D35" s="298"/>
      <c r="E35" s="298"/>
      <c r="F35" s="298"/>
      <c r="G35" s="206"/>
      <c r="H35" s="273" t="s">
        <v>272</v>
      </c>
      <c r="I35" s="274"/>
      <c r="J35" s="274"/>
      <c r="K35" s="274"/>
      <c r="L35" s="274"/>
      <c r="M35" s="274"/>
      <c r="N35" s="275"/>
      <c r="O35" s="207"/>
      <c r="P35" s="276" t="s">
        <v>296</v>
      </c>
      <c r="Q35" s="277"/>
      <c r="R35" s="278"/>
      <c r="S35" s="105"/>
      <c r="T35" s="208">
        <v>43009</v>
      </c>
      <c r="U35" s="209"/>
      <c r="V35" s="208">
        <v>43084</v>
      </c>
      <c r="W35" s="210"/>
      <c r="X35" s="211">
        <v>1</v>
      </c>
      <c r="Y35" s="210"/>
      <c r="Z35" s="212" t="s">
        <v>255</v>
      </c>
      <c r="AA35" s="187"/>
      <c r="AB35" s="188"/>
    </row>
    <row r="36" spans="1:28" s="189" customFormat="1" ht="153.75" customHeight="1" x14ac:dyDescent="0.25">
      <c r="A36" s="184"/>
      <c r="B36" s="298" t="s">
        <v>274</v>
      </c>
      <c r="C36" s="298"/>
      <c r="D36" s="298"/>
      <c r="E36" s="298"/>
      <c r="F36" s="298"/>
      <c r="G36" s="206"/>
      <c r="H36" s="273" t="s">
        <v>273</v>
      </c>
      <c r="I36" s="274"/>
      <c r="J36" s="274"/>
      <c r="K36" s="274"/>
      <c r="L36" s="274"/>
      <c r="M36" s="274"/>
      <c r="N36" s="275"/>
      <c r="O36" s="207"/>
      <c r="P36" s="276" t="s">
        <v>294</v>
      </c>
      <c r="Q36" s="277"/>
      <c r="R36" s="278"/>
      <c r="S36" s="105"/>
      <c r="T36" s="208">
        <v>42736</v>
      </c>
      <c r="U36" s="209"/>
      <c r="V36" s="208">
        <v>43084</v>
      </c>
      <c r="W36" s="210"/>
      <c r="X36" s="211">
        <v>1</v>
      </c>
      <c r="Y36" s="210"/>
      <c r="Z36" s="212" t="s">
        <v>255</v>
      </c>
      <c r="AA36" s="187"/>
      <c r="AB36" s="188"/>
    </row>
    <row r="37" spans="1:28" s="189" customFormat="1" ht="121.5" customHeight="1" x14ac:dyDescent="0.25">
      <c r="A37" s="184"/>
      <c r="B37" s="298" t="s">
        <v>297</v>
      </c>
      <c r="C37" s="298"/>
      <c r="D37" s="298"/>
      <c r="E37" s="298"/>
      <c r="F37" s="298"/>
      <c r="G37" s="206"/>
      <c r="H37" s="273" t="s">
        <v>275</v>
      </c>
      <c r="I37" s="274"/>
      <c r="J37" s="274"/>
      <c r="K37" s="274"/>
      <c r="L37" s="274"/>
      <c r="M37" s="274"/>
      <c r="N37" s="275"/>
      <c r="O37" s="207"/>
      <c r="P37" s="276" t="s">
        <v>294</v>
      </c>
      <c r="Q37" s="277"/>
      <c r="R37" s="278"/>
      <c r="S37" s="105"/>
      <c r="T37" s="208">
        <v>42736</v>
      </c>
      <c r="U37" s="209"/>
      <c r="V37" s="208">
        <v>43084</v>
      </c>
      <c r="W37" s="210"/>
      <c r="X37" s="211">
        <v>1</v>
      </c>
      <c r="Y37" s="210"/>
      <c r="Z37" s="212" t="s">
        <v>255</v>
      </c>
      <c r="AA37" s="187"/>
      <c r="AB37" s="188"/>
    </row>
    <row r="38" spans="1:28" s="189" customFormat="1" ht="27" customHeight="1" x14ac:dyDescent="0.25">
      <c r="A38" s="184"/>
      <c r="B38" s="193"/>
      <c r="C38" s="193"/>
      <c r="D38" s="193"/>
      <c r="E38" s="193"/>
      <c r="F38" s="193"/>
      <c r="G38" s="190"/>
      <c r="H38" s="194"/>
      <c r="I38" s="194"/>
      <c r="J38" s="194"/>
      <c r="K38" s="194"/>
      <c r="L38" s="194"/>
      <c r="M38" s="194"/>
      <c r="N38" s="194"/>
      <c r="O38" s="195"/>
      <c r="P38" s="196"/>
      <c r="Q38" s="196"/>
      <c r="R38" s="196"/>
      <c r="S38" s="192"/>
      <c r="T38" s="197"/>
      <c r="U38" s="192"/>
      <c r="V38" s="197"/>
      <c r="W38" s="192"/>
      <c r="X38" s="183"/>
      <c r="Y38" s="190"/>
      <c r="Z38" s="198"/>
      <c r="AA38" s="187"/>
      <c r="AB38" s="188"/>
    </row>
    <row r="39" spans="1:28" ht="23.25" customHeight="1" x14ac:dyDescent="0.25">
      <c r="A39" s="95"/>
      <c r="B39" s="299" t="s">
        <v>75</v>
      </c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1"/>
      <c r="O39" s="99"/>
      <c r="P39" s="271" t="s">
        <v>87</v>
      </c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83"/>
      <c r="AB39" s="78"/>
    </row>
    <row r="40" spans="1:28" ht="18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7"/>
      <c r="Q40" s="97"/>
      <c r="R40" s="97"/>
      <c r="S40" s="97"/>
      <c r="T40" s="96"/>
      <c r="U40" s="96"/>
      <c r="V40" s="96"/>
      <c r="W40" s="96"/>
      <c r="X40" s="96"/>
      <c r="Y40" s="98"/>
      <c r="Z40" s="92"/>
      <c r="AA40" s="83"/>
      <c r="AB40" s="78"/>
    </row>
    <row r="41" spans="1:28" ht="28.5" customHeight="1" x14ac:dyDescent="0.25">
      <c r="A41" s="73"/>
      <c r="B41" s="279" t="s">
        <v>82</v>
      </c>
      <c r="C41" s="280"/>
      <c r="D41" s="281"/>
      <c r="E41" s="96"/>
      <c r="F41" s="282" t="s">
        <v>94</v>
      </c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4"/>
      <c r="T41" s="100"/>
      <c r="U41" s="100"/>
      <c r="V41" s="100"/>
      <c r="W41" s="100"/>
      <c r="X41" s="100"/>
      <c r="Y41" s="100"/>
      <c r="Z41" s="100"/>
      <c r="AA41" s="83"/>
      <c r="AB41" s="78"/>
    </row>
    <row r="42" spans="1:28" ht="9.75" customHeigh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  <c r="Q42" s="97"/>
      <c r="R42" s="97"/>
      <c r="S42" s="97"/>
      <c r="T42" s="96"/>
      <c r="U42" s="96"/>
      <c r="V42" s="96"/>
      <c r="W42" s="96"/>
      <c r="X42" s="96"/>
      <c r="Y42" s="98"/>
      <c r="Z42" s="92"/>
      <c r="AA42" s="83"/>
      <c r="AB42" s="78"/>
    </row>
    <row r="43" spans="1:28" ht="40.5" customHeight="1" x14ac:dyDescent="0.25">
      <c r="A43" s="73"/>
      <c r="B43" s="270" t="s">
        <v>20</v>
      </c>
      <c r="C43" s="270"/>
      <c r="D43" s="270"/>
      <c r="E43" s="270"/>
      <c r="F43" s="270"/>
      <c r="H43" s="270" t="s">
        <v>21</v>
      </c>
      <c r="I43" s="270"/>
      <c r="J43" s="270"/>
      <c r="K43" s="270"/>
      <c r="L43" s="270"/>
      <c r="M43" s="270"/>
      <c r="N43" s="270"/>
      <c r="O43" s="78"/>
      <c r="P43" s="270" t="s">
        <v>84</v>
      </c>
      <c r="Q43" s="270"/>
      <c r="R43" s="270"/>
      <c r="S43" s="80"/>
      <c r="T43" s="101" t="s">
        <v>23</v>
      </c>
      <c r="U43" s="102"/>
      <c r="V43" s="101" t="s">
        <v>24</v>
      </c>
      <c r="W43" s="102"/>
      <c r="X43" s="101" t="s">
        <v>25</v>
      </c>
      <c r="Y43" s="78"/>
      <c r="Z43" s="101" t="s">
        <v>83</v>
      </c>
      <c r="AA43" s="83"/>
      <c r="AB43" s="78"/>
    </row>
    <row r="44" spans="1:28" s="189" customFormat="1" ht="70.5" customHeight="1" x14ac:dyDescent="0.25">
      <c r="A44" s="184"/>
      <c r="B44" s="330" t="s">
        <v>260</v>
      </c>
      <c r="C44" s="330"/>
      <c r="D44" s="330"/>
      <c r="E44" s="330"/>
      <c r="F44" s="330"/>
      <c r="G44" s="103"/>
      <c r="H44" s="314" t="s">
        <v>298</v>
      </c>
      <c r="I44" s="315"/>
      <c r="J44" s="315"/>
      <c r="K44" s="315"/>
      <c r="L44" s="315"/>
      <c r="M44" s="315"/>
      <c r="N44" s="316"/>
      <c r="O44" s="104"/>
      <c r="P44" s="295" t="s">
        <v>299</v>
      </c>
      <c r="Q44" s="296"/>
      <c r="R44" s="297"/>
      <c r="S44" s="105"/>
      <c r="T44" s="185">
        <v>42736</v>
      </c>
      <c r="U44" s="106"/>
      <c r="V44" s="185">
        <v>42855</v>
      </c>
      <c r="W44" s="106"/>
      <c r="X44" s="118">
        <v>1</v>
      </c>
      <c r="Y44" s="106"/>
      <c r="Z44" s="186" t="s">
        <v>255</v>
      </c>
      <c r="AA44" s="187"/>
      <c r="AB44" s="188"/>
    </row>
    <row r="45" spans="1:28" s="189" customFormat="1" ht="70.5" customHeight="1" x14ac:dyDescent="0.25">
      <c r="A45" s="184"/>
      <c r="B45" s="272" t="s">
        <v>261</v>
      </c>
      <c r="C45" s="272"/>
      <c r="D45" s="272"/>
      <c r="E45" s="272"/>
      <c r="F45" s="272"/>
      <c r="G45" s="103"/>
      <c r="H45" s="292" t="s">
        <v>262</v>
      </c>
      <c r="I45" s="293"/>
      <c r="J45" s="293"/>
      <c r="K45" s="293"/>
      <c r="L45" s="293"/>
      <c r="M45" s="293"/>
      <c r="N45" s="294"/>
      <c r="O45" s="104"/>
      <c r="P45" s="295" t="s">
        <v>259</v>
      </c>
      <c r="Q45" s="296"/>
      <c r="R45" s="297"/>
      <c r="S45" s="105"/>
      <c r="T45" s="185">
        <v>42857</v>
      </c>
      <c r="U45" s="106"/>
      <c r="V45" s="185">
        <v>43008</v>
      </c>
      <c r="W45" s="106"/>
      <c r="X45" s="118">
        <v>1</v>
      </c>
      <c r="Y45" s="106"/>
      <c r="Z45" s="186" t="s">
        <v>255</v>
      </c>
      <c r="AA45" s="187"/>
      <c r="AB45" s="188"/>
    </row>
    <row r="46" spans="1:28" s="189" customFormat="1" ht="70.5" customHeight="1" x14ac:dyDescent="0.25">
      <c r="A46" s="184"/>
      <c r="B46" s="272" t="s">
        <v>263</v>
      </c>
      <c r="C46" s="272"/>
      <c r="D46" s="272"/>
      <c r="E46" s="272"/>
      <c r="F46" s="272"/>
      <c r="G46" s="103"/>
      <c r="H46" s="327" t="s">
        <v>264</v>
      </c>
      <c r="I46" s="328"/>
      <c r="J46" s="328"/>
      <c r="K46" s="328"/>
      <c r="L46" s="328"/>
      <c r="M46" s="328"/>
      <c r="N46" s="329"/>
      <c r="O46" s="104"/>
      <c r="P46" s="295" t="s">
        <v>299</v>
      </c>
      <c r="Q46" s="296"/>
      <c r="R46" s="297"/>
      <c r="S46" s="105"/>
      <c r="T46" s="185">
        <v>43009</v>
      </c>
      <c r="U46" s="106"/>
      <c r="V46" s="185">
        <v>43023</v>
      </c>
      <c r="W46" s="106"/>
      <c r="X46" s="118">
        <v>1</v>
      </c>
      <c r="Y46" s="106"/>
      <c r="Z46" s="186" t="s">
        <v>255</v>
      </c>
      <c r="AA46" s="187"/>
      <c r="AB46" s="188"/>
    </row>
    <row r="47" spans="1:28" s="189" customFormat="1" ht="70.5" customHeight="1" x14ac:dyDescent="0.25">
      <c r="A47" s="184"/>
      <c r="B47" s="272" t="s">
        <v>265</v>
      </c>
      <c r="C47" s="272"/>
      <c r="D47" s="272"/>
      <c r="E47" s="272"/>
      <c r="F47" s="272"/>
      <c r="G47" s="103"/>
      <c r="H47" s="292" t="s">
        <v>266</v>
      </c>
      <c r="I47" s="293"/>
      <c r="J47" s="293"/>
      <c r="K47" s="293"/>
      <c r="L47" s="293"/>
      <c r="M47" s="293"/>
      <c r="N47" s="294"/>
      <c r="O47" s="104"/>
      <c r="P47" s="295" t="s">
        <v>299</v>
      </c>
      <c r="Q47" s="296"/>
      <c r="R47" s="297"/>
      <c r="S47" s="105"/>
      <c r="T47" s="185">
        <v>42857</v>
      </c>
      <c r="U47" s="106"/>
      <c r="V47" s="185">
        <v>43008</v>
      </c>
      <c r="W47" s="106"/>
      <c r="X47" s="118">
        <v>1</v>
      </c>
      <c r="Y47" s="106"/>
      <c r="Z47" s="186" t="s">
        <v>255</v>
      </c>
      <c r="AA47" s="187"/>
      <c r="AB47" s="188"/>
    </row>
    <row r="48" spans="1:28" s="189" customFormat="1" ht="70.5" customHeight="1" x14ac:dyDescent="0.25">
      <c r="A48" s="184"/>
      <c r="B48" s="272" t="s">
        <v>284</v>
      </c>
      <c r="C48" s="272"/>
      <c r="D48" s="272"/>
      <c r="E48" s="272"/>
      <c r="F48" s="272"/>
      <c r="G48" s="179"/>
      <c r="H48" s="292" t="s">
        <v>285</v>
      </c>
      <c r="I48" s="293"/>
      <c r="J48" s="293"/>
      <c r="K48" s="293"/>
      <c r="L48" s="293"/>
      <c r="M48" s="293"/>
      <c r="N48" s="294"/>
      <c r="O48" s="180"/>
      <c r="P48" s="295" t="s">
        <v>299</v>
      </c>
      <c r="Q48" s="296"/>
      <c r="R48" s="297"/>
      <c r="S48" s="105"/>
      <c r="T48" s="185">
        <v>42901</v>
      </c>
      <c r="U48" s="106"/>
      <c r="V48" s="185">
        <v>43008</v>
      </c>
      <c r="W48" s="106"/>
      <c r="X48" s="118">
        <v>1</v>
      </c>
      <c r="Y48" s="106"/>
      <c r="Z48" s="186" t="s">
        <v>255</v>
      </c>
      <c r="AA48" s="187"/>
      <c r="AB48" s="188"/>
    </row>
    <row r="49" spans="1:28" ht="18" x14ac:dyDescent="0.25">
      <c r="A49" s="73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7"/>
      <c r="Q49" s="97"/>
      <c r="R49" s="97"/>
      <c r="S49" s="97"/>
      <c r="T49" s="96"/>
      <c r="U49" s="96"/>
      <c r="V49" s="96"/>
      <c r="W49" s="96"/>
      <c r="X49" s="96"/>
      <c r="Y49" s="98"/>
      <c r="Z49" s="92"/>
      <c r="AA49" s="83"/>
      <c r="AB49" s="78"/>
    </row>
    <row r="50" spans="1:28" ht="23.25" customHeight="1" x14ac:dyDescent="0.25">
      <c r="A50" s="95"/>
      <c r="B50" s="299" t="s">
        <v>75</v>
      </c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1"/>
      <c r="O50" s="99"/>
      <c r="P50" s="271" t="s">
        <v>88</v>
      </c>
      <c r="Q50" s="271"/>
      <c r="R50" s="271"/>
      <c r="S50" s="271"/>
      <c r="T50" s="271"/>
      <c r="U50" s="271"/>
      <c r="V50" s="271"/>
      <c r="W50" s="271"/>
      <c r="X50" s="271"/>
      <c r="Y50" s="271"/>
      <c r="Z50" s="271"/>
      <c r="AA50" s="83"/>
      <c r="AB50" s="78"/>
    </row>
    <row r="51" spans="1:28" ht="18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Q51" s="97"/>
      <c r="R51" s="97"/>
      <c r="S51" s="97"/>
      <c r="T51" s="96"/>
      <c r="U51" s="96"/>
      <c r="V51" s="96"/>
      <c r="W51" s="96"/>
      <c r="X51" s="96"/>
      <c r="Y51" s="98"/>
      <c r="Z51" s="92"/>
      <c r="AA51" s="83"/>
      <c r="AB51" s="78"/>
    </row>
    <row r="52" spans="1:28" ht="28.5" customHeight="1" x14ac:dyDescent="0.25">
      <c r="A52" s="73"/>
      <c r="B52" s="279" t="s">
        <v>82</v>
      </c>
      <c r="C52" s="280"/>
      <c r="D52" s="281"/>
      <c r="E52" s="96"/>
      <c r="F52" s="282" t="s">
        <v>95</v>
      </c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4"/>
      <c r="T52" s="100"/>
      <c r="U52" s="100"/>
      <c r="V52" s="100"/>
      <c r="W52" s="100"/>
      <c r="X52" s="100"/>
      <c r="Y52" s="100"/>
      <c r="Z52" s="100"/>
      <c r="AA52" s="83"/>
      <c r="AB52" s="78"/>
    </row>
    <row r="53" spans="1:28" ht="9.75" customHeight="1" x14ac:dyDescent="0.25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Q53" s="97"/>
      <c r="R53" s="97"/>
      <c r="S53" s="97"/>
      <c r="T53" s="96"/>
      <c r="U53" s="96"/>
      <c r="V53" s="96"/>
      <c r="W53" s="96"/>
      <c r="X53" s="96"/>
      <c r="Y53" s="98"/>
      <c r="Z53" s="92"/>
      <c r="AA53" s="83"/>
      <c r="AB53" s="78"/>
    </row>
    <row r="54" spans="1:28" ht="40.5" customHeight="1" x14ac:dyDescent="0.25">
      <c r="A54" s="73"/>
      <c r="B54" s="270" t="s">
        <v>20</v>
      </c>
      <c r="C54" s="270"/>
      <c r="D54" s="270"/>
      <c r="E54" s="270"/>
      <c r="F54" s="270"/>
      <c r="H54" s="270" t="s">
        <v>21</v>
      </c>
      <c r="I54" s="270"/>
      <c r="J54" s="270"/>
      <c r="K54" s="270"/>
      <c r="L54" s="270"/>
      <c r="M54" s="270"/>
      <c r="N54" s="270"/>
      <c r="O54" s="78"/>
      <c r="P54" s="270" t="s">
        <v>84</v>
      </c>
      <c r="Q54" s="270"/>
      <c r="R54" s="270"/>
      <c r="S54" s="80"/>
      <c r="T54" s="101" t="s">
        <v>23</v>
      </c>
      <c r="U54" s="102"/>
      <c r="V54" s="101" t="s">
        <v>24</v>
      </c>
      <c r="W54" s="102"/>
      <c r="X54" s="101" t="s">
        <v>25</v>
      </c>
      <c r="Y54" s="78"/>
      <c r="Z54" s="101" t="s">
        <v>83</v>
      </c>
      <c r="AA54" s="83"/>
      <c r="AB54" s="78"/>
    </row>
    <row r="55" spans="1:28" s="189" customFormat="1" ht="70.5" customHeight="1" x14ac:dyDescent="0.25">
      <c r="A55" s="184"/>
      <c r="B55" s="330" t="s">
        <v>278</v>
      </c>
      <c r="C55" s="330"/>
      <c r="D55" s="330"/>
      <c r="E55" s="330"/>
      <c r="F55" s="330"/>
      <c r="G55" s="103"/>
      <c r="H55" s="314" t="s">
        <v>277</v>
      </c>
      <c r="I55" s="315"/>
      <c r="J55" s="315"/>
      <c r="K55" s="315"/>
      <c r="L55" s="315"/>
      <c r="M55" s="315"/>
      <c r="N55" s="316"/>
      <c r="O55" s="104"/>
      <c r="P55" s="295" t="s">
        <v>259</v>
      </c>
      <c r="Q55" s="296"/>
      <c r="R55" s="297"/>
      <c r="S55" s="105"/>
      <c r="T55" s="185">
        <v>42767</v>
      </c>
      <c r="U55" s="106"/>
      <c r="V55" s="185">
        <v>43084</v>
      </c>
      <c r="W55" s="106"/>
      <c r="X55" s="118">
        <v>1</v>
      </c>
      <c r="Y55" s="106"/>
      <c r="Z55" s="186" t="s">
        <v>255</v>
      </c>
      <c r="AA55" s="187"/>
      <c r="AB55" s="188"/>
    </row>
    <row r="56" spans="1:28" s="189" customFormat="1" ht="117" customHeight="1" x14ac:dyDescent="0.25">
      <c r="A56" s="184"/>
      <c r="B56" s="272" t="s">
        <v>286</v>
      </c>
      <c r="C56" s="272"/>
      <c r="D56" s="272"/>
      <c r="E56" s="272"/>
      <c r="F56" s="272"/>
      <c r="G56" s="179"/>
      <c r="H56" s="331" t="s">
        <v>287</v>
      </c>
      <c r="I56" s="332"/>
      <c r="J56" s="332"/>
      <c r="K56" s="332"/>
      <c r="L56" s="332"/>
      <c r="M56" s="332"/>
      <c r="N56" s="333"/>
      <c r="O56" s="180"/>
      <c r="P56" s="295" t="s">
        <v>259</v>
      </c>
      <c r="Q56" s="296"/>
      <c r="R56" s="297"/>
      <c r="S56" s="182"/>
      <c r="T56" s="185">
        <v>42767</v>
      </c>
      <c r="U56" s="106"/>
      <c r="V56" s="185">
        <v>43084</v>
      </c>
      <c r="W56" s="106"/>
      <c r="X56" s="118">
        <v>1</v>
      </c>
      <c r="Y56" s="106"/>
      <c r="Z56" s="186" t="s">
        <v>255</v>
      </c>
      <c r="AA56" s="187"/>
      <c r="AB56" s="188"/>
    </row>
    <row r="57" spans="1:28" ht="18" x14ac:dyDescent="0.25">
      <c r="A57" s="73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7"/>
      <c r="Q57" s="97"/>
      <c r="R57" s="97"/>
      <c r="S57" s="97"/>
      <c r="T57" s="96"/>
      <c r="U57" s="96"/>
      <c r="V57" s="96"/>
      <c r="W57" s="96"/>
      <c r="X57" s="96"/>
      <c r="Y57" s="98"/>
      <c r="Z57" s="92"/>
      <c r="AA57" s="83"/>
      <c r="AB57" s="78"/>
    </row>
    <row r="58" spans="1:28" ht="23.25" customHeight="1" x14ac:dyDescent="0.25">
      <c r="A58" s="95"/>
      <c r="B58" s="299" t="s">
        <v>75</v>
      </c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1"/>
      <c r="O58" s="99"/>
      <c r="P58" s="271" t="s">
        <v>89</v>
      </c>
      <c r="Q58" s="271"/>
      <c r="R58" s="271"/>
      <c r="S58" s="271"/>
      <c r="T58" s="271"/>
      <c r="U58" s="271"/>
      <c r="V58" s="271"/>
      <c r="W58" s="271"/>
      <c r="X58" s="271"/>
      <c r="Y58" s="271"/>
      <c r="Z58" s="271"/>
      <c r="AA58" s="83"/>
      <c r="AB58" s="78"/>
    </row>
    <row r="59" spans="1:28" ht="18" x14ac:dyDescent="0.25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7"/>
      <c r="Q59" s="97"/>
      <c r="R59" s="97"/>
      <c r="S59" s="97"/>
      <c r="T59" s="96"/>
      <c r="U59" s="96"/>
      <c r="V59" s="96"/>
      <c r="W59" s="96"/>
      <c r="X59" s="96"/>
      <c r="Y59" s="98"/>
      <c r="Z59" s="92"/>
      <c r="AA59" s="83"/>
      <c r="AB59" s="78"/>
    </row>
    <row r="60" spans="1:28" ht="28.5" customHeight="1" x14ac:dyDescent="0.25">
      <c r="A60" s="73"/>
      <c r="B60" s="279" t="s">
        <v>82</v>
      </c>
      <c r="C60" s="280"/>
      <c r="D60" s="281"/>
      <c r="E60" s="96"/>
      <c r="F60" s="282" t="s">
        <v>96</v>
      </c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4"/>
      <c r="T60" s="100"/>
      <c r="U60" s="100"/>
      <c r="V60" s="100"/>
      <c r="W60" s="100"/>
      <c r="X60" s="100"/>
      <c r="Y60" s="100"/>
      <c r="Z60" s="100"/>
      <c r="AA60" s="83"/>
      <c r="AB60" s="78"/>
    </row>
    <row r="61" spans="1:28" ht="9.75" customHeight="1" x14ac:dyDescent="0.25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7"/>
      <c r="Q61" s="97"/>
      <c r="R61" s="97"/>
      <c r="S61" s="97"/>
      <c r="T61" s="96"/>
      <c r="U61" s="96"/>
      <c r="V61" s="96"/>
      <c r="W61" s="96"/>
      <c r="X61" s="96"/>
      <c r="Y61" s="98"/>
      <c r="Z61" s="92"/>
      <c r="AA61" s="83"/>
      <c r="AB61" s="78"/>
    </row>
    <row r="62" spans="1:28" ht="40.5" customHeight="1" x14ac:dyDescent="0.25">
      <c r="A62" s="73"/>
      <c r="B62" s="270" t="s">
        <v>20</v>
      </c>
      <c r="C62" s="270"/>
      <c r="D62" s="270"/>
      <c r="E62" s="270"/>
      <c r="F62" s="270"/>
      <c r="H62" s="270" t="s">
        <v>21</v>
      </c>
      <c r="I62" s="270"/>
      <c r="J62" s="270"/>
      <c r="K62" s="270"/>
      <c r="L62" s="270"/>
      <c r="M62" s="270"/>
      <c r="N62" s="270"/>
      <c r="O62" s="78"/>
      <c r="P62" s="270" t="s">
        <v>84</v>
      </c>
      <c r="Q62" s="270"/>
      <c r="R62" s="270"/>
      <c r="S62" s="80"/>
      <c r="T62" s="101" t="s">
        <v>23</v>
      </c>
      <c r="U62" s="102"/>
      <c r="V62" s="101" t="s">
        <v>24</v>
      </c>
      <c r="W62" s="102"/>
      <c r="X62" s="101" t="s">
        <v>25</v>
      </c>
      <c r="Y62" s="78"/>
      <c r="Z62" s="101" t="s">
        <v>83</v>
      </c>
      <c r="AA62" s="83"/>
      <c r="AB62" s="78"/>
    </row>
    <row r="63" spans="1:28" s="175" customFormat="1" ht="89.25" customHeight="1" x14ac:dyDescent="0.25">
      <c r="A63" s="165"/>
      <c r="B63" s="334" t="s">
        <v>97</v>
      </c>
      <c r="C63" s="334"/>
      <c r="D63" s="334"/>
      <c r="E63" s="334"/>
      <c r="F63" s="334"/>
      <c r="G63" s="166"/>
      <c r="H63" s="335" t="s">
        <v>98</v>
      </c>
      <c r="I63" s="336"/>
      <c r="J63" s="336"/>
      <c r="K63" s="336"/>
      <c r="L63" s="336"/>
      <c r="M63" s="336"/>
      <c r="N63" s="337"/>
      <c r="O63" s="167"/>
      <c r="P63" s="338" t="s">
        <v>256</v>
      </c>
      <c r="Q63" s="339"/>
      <c r="R63" s="340"/>
      <c r="S63" s="177"/>
      <c r="T63" s="169">
        <v>42826</v>
      </c>
      <c r="U63" s="177"/>
      <c r="V63" s="169">
        <v>42916</v>
      </c>
      <c r="W63" s="177"/>
      <c r="X63" s="171">
        <v>1</v>
      </c>
      <c r="Y63" s="176"/>
      <c r="Z63" s="172" t="s">
        <v>255</v>
      </c>
      <c r="AA63" s="173"/>
      <c r="AB63" s="174"/>
    </row>
    <row r="64" spans="1:28" s="175" customFormat="1" ht="84.75" customHeight="1" x14ac:dyDescent="0.25">
      <c r="A64" s="165"/>
      <c r="B64" s="334" t="s">
        <v>99</v>
      </c>
      <c r="C64" s="334"/>
      <c r="D64" s="334"/>
      <c r="E64" s="334"/>
      <c r="F64" s="334"/>
      <c r="G64" s="166"/>
      <c r="H64" s="335" t="s">
        <v>300</v>
      </c>
      <c r="I64" s="336"/>
      <c r="J64" s="336"/>
      <c r="K64" s="336"/>
      <c r="L64" s="336"/>
      <c r="M64" s="336"/>
      <c r="N64" s="337"/>
      <c r="O64" s="167"/>
      <c r="P64" s="338" t="s">
        <v>256</v>
      </c>
      <c r="Q64" s="339"/>
      <c r="R64" s="340"/>
      <c r="S64" s="168"/>
      <c r="T64" s="169">
        <v>42979</v>
      </c>
      <c r="U64" s="170"/>
      <c r="V64" s="169">
        <v>43100</v>
      </c>
      <c r="W64" s="170"/>
      <c r="X64" s="171">
        <v>1</v>
      </c>
      <c r="Y64" s="170"/>
      <c r="Z64" s="172" t="s">
        <v>255</v>
      </c>
      <c r="AA64" s="173"/>
      <c r="AB64" s="174"/>
    </row>
    <row r="65" spans="1:29" s="175" customFormat="1" ht="70.5" customHeight="1" x14ac:dyDescent="0.25">
      <c r="A65" s="165"/>
      <c r="B65" s="334" t="s">
        <v>257</v>
      </c>
      <c r="C65" s="334"/>
      <c r="D65" s="334"/>
      <c r="E65" s="334"/>
      <c r="F65" s="334"/>
      <c r="G65" s="166"/>
      <c r="H65" s="335" t="s">
        <v>258</v>
      </c>
      <c r="I65" s="336"/>
      <c r="J65" s="336"/>
      <c r="K65" s="336"/>
      <c r="L65" s="336"/>
      <c r="M65" s="336"/>
      <c r="N65" s="337"/>
      <c r="O65" s="167"/>
      <c r="P65" s="338" t="s">
        <v>256</v>
      </c>
      <c r="Q65" s="339"/>
      <c r="R65" s="340"/>
      <c r="S65" s="168"/>
      <c r="T65" s="169">
        <v>42736</v>
      </c>
      <c r="U65" s="170"/>
      <c r="V65" s="169">
        <v>43100</v>
      </c>
      <c r="W65" s="170"/>
      <c r="X65" s="171">
        <v>1</v>
      </c>
      <c r="Y65" s="170"/>
      <c r="Z65" s="172" t="s">
        <v>255</v>
      </c>
      <c r="AA65" s="173"/>
      <c r="AB65" s="174"/>
    </row>
    <row r="66" spans="1:29" s="94" customFormat="1" ht="70.5" customHeight="1" x14ac:dyDescent="0.25">
      <c r="A66" s="89"/>
      <c r="B66" s="285" t="s">
        <v>280</v>
      </c>
      <c r="C66" s="285"/>
      <c r="D66" s="285"/>
      <c r="E66" s="285"/>
      <c r="F66" s="285"/>
      <c r="G66" s="42"/>
      <c r="H66" s="286" t="s">
        <v>279</v>
      </c>
      <c r="I66" s="287"/>
      <c r="J66" s="287"/>
      <c r="K66" s="287"/>
      <c r="L66" s="287"/>
      <c r="M66" s="287"/>
      <c r="N66" s="288"/>
      <c r="O66" s="199"/>
      <c r="P66" s="289" t="s">
        <v>256</v>
      </c>
      <c r="Q66" s="290"/>
      <c r="R66" s="291"/>
      <c r="S66" s="200"/>
      <c r="T66" s="201">
        <v>42736</v>
      </c>
      <c r="U66" s="202"/>
      <c r="V66" s="201">
        <v>43084</v>
      </c>
      <c r="W66" s="203"/>
      <c r="X66" s="204">
        <v>1</v>
      </c>
      <c r="Y66" s="203"/>
      <c r="Z66" s="205" t="s">
        <v>255</v>
      </c>
      <c r="AA66" s="83"/>
      <c r="AB66" s="81"/>
    </row>
    <row r="67" spans="1:29" ht="18" x14ac:dyDescent="0.25">
      <c r="A67" s="73"/>
      <c r="B67" s="98"/>
      <c r="C67" s="98"/>
      <c r="D67" s="98"/>
      <c r="E67" s="98"/>
      <c r="F67" s="98"/>
      <c r="G67" s="98"/>
      <c r="H67" s="97"/>
      <c r="I67" s="97"/>
      <c r="J67" s="97"/>
      <c r="K67" s="97"/>
      <c r="L67" s="97"/>
      <c r="M67" s="97"/>
      <c r="N67" s="97"/>
      <c r="O67" s="108"/>
      <c r="P67" s="109"/>
      <c r="Q67" s="109"/>
      <c r="R67" s="109"/>
      <c r="S67" s="82"/>
      <c r="T67" s="81"/>
      <c r="U67" s="81"/>
      <c r="V67" s="81"/>
      <c r="W67" s="81"/>
      <c r="X67" s="81"/>
      <c r="Y67" s="81"/>
      <c r="Z67" s="82"/>
      <c r="AA67" s="83"/>
      <c r="AB67" s="78"/>
    </row>
    <row r="68" spans="1:29" ht="17.25" customHeight="1" x14ac:dyDescent="0.25">
      <c r="A68" s="73"/>
      <c r="B68" s="318" t="s">
        <v>27</v>
      </c>
      <c r="C68" s="319"/>
      <c r="D68" s="320"/>
      <c r="E68" s="226" t="s">
        <v>288</v>
      </c>
      <c r="F68" s="227"/>
      <c r="G68" s="227"/>
      <c r="H68" s="227"/>
      <c r="I68" s="227"/>
      <c r="J68" s="227"/>
      <c r="K68" s="227"/>
      <c r="L68" s="228"/>
      <c r="M68" s="96"/>
      <c r="N68" s="96"/>
      <c r="O68" s="96"/>
      <c r="P68" s="97"/>
      <c r="Q68" s="97"/>
      <c r="R68" s="97"/>
      <c r="S68" s="97"/>
      <c r="T68" s="96"/>
      <c r="U68" s="96"/>
      <c r="V68" s="96"/>
      <c r="W68" s="96"/>
      <c r="X68" s="96"/>
      <c r="Y68" s="98"/>
      <c r="Z68" s="92"/>
      <c r="AA68" s="83"/>
      <c r="AB68" s="78"/>
    </row>
    <row r="69" spans="1:29" ht="17.25" customHeight="1" x14ac:dyDescent="0.25">
      <c r="A69" s="73"/>
      <c r="B69" s="324"/>
      <c r="C69" s="325"/>
      <c r="D69" s="326"/>
      <c r="E69" s="229" t="s">
        <v>289</v>
      </c>
      <c r="F69" s="230"/>
      <c r="G69" s="230"/>
      <c r="H69" s="230"/>
      <c r="I69" s="230"/>
      <c r="J69" s="230"/>
      <c r="K69" s="230"/>
      <c r="L69" s="231"/>
      <c r="M69" s="96"/>
      <c r="N69" s="96"/>
      <c r="O69" s="96"/>
      <c r="P69" s="97"/>
      <c r="Q69" s="97"/>
      <c r="R69" s="97"/>
      <c r="S69" s="97"/>
      <c r="T69" s="96"/>
      <c r="U69" s="96"/>
      <c r="V69" s="96"/>
      <c r="W69" s="96"/>
      <c r="X69" s="96"/>
      <c r="Y69" s="98"/>
      <c r="Z69" s="92"/>
      <c r="AA69" s="83"/>
      <c r="AB69" s="78"/>
    </row>
    <row r="70" spans="1:29" ht="4.5" customHeight="1" x14ac:dyDescent="0.25">
      <c r="A70" s="73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96"/>
      <c r="N70" s="96"/>
      <c r="O70" s="96"/>
      <c r="P70" s="97"/>
      <c r="Q70" s="97"/>
      <c r="R70" s="97"/>
      <c r="S70" s="97"/>
      <c r="T70" s="96"/>
      <c r="U70" s="96"/>
      <c r="V70" s="96"/>
      <c r="W70" s="96"/>
      <c r="X70" s="96"/>
      <c r="Y70" s="98"/>
      <c r="Z70" s="92"/>
      <c r="AA70" s="83"/>
      <c r="AB70" s="78"/>
    </row>
    <row r="71" spans="1:29" ht="18.75" customHeight="1" x14ac:dyDescent="0.25">
      <c r="A71" s="73"/>
      <c r="B71" s="318" t="s">
        <v>28</v>
      </c>
      <c r="C71" s="319"/>
      <c r="D71" s="320"/>
      <c r="E71" s="226" t="s">
        <v>259</v>
      </c>
      <c r="F71" s="227"/>
      <c r="G71" s="227"/>
      <c r="H71" s="227"/>
      <c r="I71" s="227"/>
      <c r="J71" s="227"/>
      <c r="K71" s="227"/>
      <c r="L71" s="228"/>
      <c r="M71" s="96"/>
      <c r="N71" s="96"/>
      <c r="O71" s="96"/>
      <c r="P71" s="97"/>
      <c r="Q71" s="97"/>
      <c r="R71" s="97"/>
      <c r="S71" s="97"/>
      <c r="T71" s="96"/>
      <c r="U71" s="96"/>
      <c r="V71" s="96"/>
      <c r="W71" s="96"/>
      <c r="X71" s="96"/>
      <c r="Y71" s="98"/>
      <c r="Z71" s="92"/>
      <c r="AA71" s="83"/>
      <c r="AB71" s="78"/>
    </row>
    <row r="72" spans="1:29" ht="16.5" customHeight="1" x14ac:dyDescent="0.25">
      <c r="A72" s="73"/>
      <c r="B72" s="321"/>
      <c r="C72" s="322"/>
      <c r="D72" s="323"/>
      <c r="E72" s="229" t="s">
        <v>254</v>
      </c>
      <c r="F72" s="230"/>
      <c r="G72" s="230"/>
      <c r="H72" s="230"/>
      <c r="I72" s="230"/>
      <c r="J72" s="230"/>
      <c r="K72" s="230"/>
      <c r="L72" s="231"/>
      <c r="M72" s="96"/>
      <c r="N72" s="96"/>
      <c r="O72" s="96"/>
      <c r="P72" s="97"/>
      <c r="Q72" s="97"/>
      <c r="R72" s="97"/>
      <c r="S72" s="97"/>
      <c r="T72" s="96"/>
      <c r="U72" s="96"/>
      <c r="V72" s="96"/>
      <c r="W72" s="96"/>
      <c r="X72" s="96"/>
      <c r="Y72" s="98"/>
      <c r="Z72" s="92"/>
      <c r="AA72" s="83"/>
      <c r="AB72" s="78"/>
    </row>
    <row r="73" spans="1:29" ht="3.75" customHeight="1" x14ac:dyDescent="0.25">
      <c r="A73" s="73"/>
      <c r="B73" s="321"/>
      <c r="C73" s="322"/>
      <c r="D73" s="322"/>
      <c r="E73" s="247"/>
      <c r="F73" s="248"/>
      <c r="G73" s="248"/>
      <c r="H73" s="248"/>
      <c r="I73" s="248"/>
      <c r="J73" s="248"/>
      <c r="K73" s="248"/>
      <c r="L73" s="249"/>
      <c r="M73" s="96"/>
      <c r="N73" s="96"/>
      <c r="O73" s="96"/>
      <c r="P73" s="97"/>
      <c r="Q73" s="97"/>
      <c r="R73" s="97"/>
      <c r="S73" s="97"/>
      <c r="T73" s="96"/>
      <c r="U73" s="96"/>
      <c r="V73" s="96"/>
      <c r="W73" s="96"/>
      <c r="X73" s="96"/>
      <c r="Y73" s="98"/>
      <c r="Z73" s="92"/>
      <c r="AA73" s="83"/>
      <c r="AB73" s="78"/>
    </row>
    <row r="74" spans="1:29" ht="19.5" customHeight="1" x14ac:dyDescent="0.25">
      <c r="A74" s="73"/>
      <c r="B74" s="321"/>
      <c r="C74" s="322"/>
      <c r="D74" s="323"/>
      <c r="E74" s="226" t="s">
        <v>290</v>
      </c>
      <c r="F74" s="227"/>
      <c r="G74" s="227"/>
      <c r="H74" s="227"/>
      <c r="I74" s="227"/>
      <c r="J74" s="227"/>
      <c r="K74" s="227"/>
      <c r="L74" s="228"/>
      <c r="M74" s="96"/>
      <c r="N74" s="96"/>
      <c r="O74" s="96"/>
      <c r="P74" s="97"/>
      <c r="Q74" s="97"/>
      <c r="R74" s="97"/>
      <c r="S74" s="97"/>
      <c r="T74" s="96"/>
      <c r="U74" s="96"/>
      <c r="V74" s="96"/>
      <c r="W74" s="96"/>
      <c r="X74" s="96"/>
      <c r="Y74" s="98"/>
      <c r="Z74" s="92"/>
      <c r="AA74" s="83"/>
      <c r="AB74" s="78"/>
    </row>
    <row r="75" spans="1:29" ht="19.5" customHeight="1" x14ac:dyDescent="0.25">
      <c r="A75" s="73"/>
      <c r="B75" s="324"/>
      <c r="C75" s="325"/>
      <c r="D75" s="326"/>
      <c r="E75" s="229" t="s">
        <v>291</v>
      </c>
      <c r="F75" s="230"/>
      <c r="G75" s="230"/>
      <c r="H75" s="230"/>
      <c r="I75" s="230"/>
      <c r="J75" s="230"/>
      <c r="K75" s="230"/>
      <c r="L75" s="231"/>
      <c r="M75" s="96"/>
      <c r="N75" s="96"/>
      <c r="O75" s="96"/>
      <c r="P75" s="97"/>
      <c r="Q75" s="97"/>
      <c r="R75" s="97"/>
      <c r="S75" s="97"/>
      <c r="T75" s="96"/>
      <c r="U75" s="96"/>
      <c r="V75" s="96"/>
      <c r="W75" s="96"/>
      <c r="X75" s="96"/>
      <c r="Y75" s="98"/>
      <c r="Z75" s="92"/>
      <c r="AA75" s="83"/>
      <c r="AB75" s="78"/>
    </row>
    <row r="76" spans="1:29" ht="15" customHeight="1" x14ac:dyDescent="0.25">
      <c r="A76" s="110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2"/>
      <c r="Q76" s="112"/>
      <c r="R76" s="112"/>
      <c r="S76" s="112"/>
      <c r="T76" s="111"/>
      <c r="U76" s="111"/>
      <c r="V76" s="111"/>
      <c r="W76" s="111"/>
      <c r="X76" s="111"/>
      <c r="Y76" s="111"/>
      <c r="Z76" s="112"/>
      <c r="AA76" s="113"/>
    </row>
    <row r="77" spans="1:29" x14ac:dyDescent="0.25">
      <c r="B77" s="114"/>
    </row>
    <row r="78" spans="1:29" x14ac:dyDescent="0.25">
      <c r="B78" s="114"/>
    </row>
    <row r="79" spans="1:29" hidden="1" outlineLevel="1" x14ac:dyDescent="0.3">
      <c r="B79" s="114"/>
      <c r="AC79" s="94"/>
    </row>
    <row r="80" spans="1:29" ht="409.6" hidden="1" outlineLevel="1" x14ac:dyDescent="0.3">
      <c r="B80" s="114"/>
      <c r="D80" s="72">
        <v>1</v>
      </c>
      <c r="E80" s="72" t="s">
        <v>8</v>
      </c>
      <c r="F80" s="72">
        <v>2016</v>
      </c>
      <c r="G80" s="114" t="s">
        <v>30</v>
      </c>
      <c r="I80" s="72" t="s">
        <v>86</v>
      </c>
    </row>
    <row r="81" spans="1:40" s="115" customFormat="1" ht="255" hidden="1" outlineLevel="1" x14ac:dyDescent="0.3">
      <c r="A81" s="72"/>
      <c r="B81" s="114"/>
      <c r="C81" s="72"/>
      <c r="D81" s="94">
        <v>2</v>
      </c>
      <c r="E81" s="94" t="s">
        <v>70</v>
      </c>
      <c r="F81" s="72">
        <v>2017</v>
      </c>
      <c r="G81" s="114" t="s">
        <v>32</v>
      </c>
      <c r="H81" s="94"/>
      <c r="I81" s="94" t="s">
        <v>87</v>
      </c>
      <c r="J81" s="72"/>
      <c r="K81" s="72"/>
      <c r="L81" s="72"/>
      <c r="M81" s="72"/>
      <c r="N81" s="72"/>
      <c r="O81" s="72"/>
      <c r="T81" s="72"/>
      <c r="U81" s="72"/>
      <c r="V81" s="72"/>
      <c r="W81" s="72"/>
      <c r="X81" s="72"/>
      <c r="Y81" s="72"/>
      <c r="AA81" s="116"/>
      <c r="AB81" s="72"/>
      <c r="AC81" s="94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</row>
    <row r="82" spans="1:40" s="115" customFormat="1" ht="240" hidden="1" outlineLevel="1" x14ac:dyDescent="0.3">
      <c r="A82" s="72"/>
      <c r="B82" s="114"/>
      <c r="C82" s="72"/>
      <c r="D82" s="72">
        <v>3</v>
      </c>
      <c r="E82" s="72" t="s">
        <v>10</v>
      </c>
      <c r="F82" s="72">
        <v>2018</v>
      </c>
      <c r="G82" s="114" t="s">
        <v>34</v>
      </c>
      <c r="H82" s="94"/>
      <c r="I82" s="94" t="s">
        <v>88</v>
      </c>
      <c r="J82" s="72"/>
      <c r="K82" s="72"/>
      <c r="L82" s="72"/>
      <c r="M82" s="72"/>
      <c r="N82" s="72"/>
      <c r="O82" s="72"/>
      <c r="T82" s="72"/>
      <c r="U82" s="72"/>
      <c r="V82" s="72"/>
      <c r="W82" s="72"/>
      <c r="X82" s="72"/>
      <c r="Y82" s="72"/>
      <c r="AA82" s="116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</row>
    <row r="83" spans="1:40" s="115" customFormat="1" ht="261" hidden="1" outlineLevel="1" x14ac:dyDescent="0.3">
      <c r="A83" s="72"/>
      <c r="B83" s="114"/>
      <c r="C83" s="72"/>
      <c r="D83" s="94">
        <v>4</v>
      </c>
      <c r="E83" s="72" t="s">
        <v>11</v>
      </c>
      <c r="F83" s="72">
        <v>2019</v>
      </c>
      <c r="G83" s="114" t="s">
        <v>36</v>
      </c>
      <c r="H83" s="96"/>
      <c r="I83" s="96" t="s">
        <v>89</v>
      </c>
      <c r="J83" s="72"/>
      <c r="K83" s="72"/>
      <c r="L83" s="72"/>
      <c r="M83" s="72"/>
      <c r="N83" s="72"/>
      <c r="O83" s="72"/>
      <c r="T83" s="72"/>
      <c r="U83" s="72"/>
      <c r="V83" s="72"/>
      <c r="W83" s="72"/>
      <c r="X83" s="72"/>
      <c r="Y83" s="72"/>
      <c r="AA83" s="116"/>
      <c r="AB83" s="72"/>
      <c r="AC83" s="94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</row>
    <row r="84" spans="1:40" s="115" customFormat="1" ht="45" hidden="1" outlineLevel="1" x14ac:dyDescent="0.3">
      <c r="A84" s="72"/>
      <c r="B84" s="114"/>
      <c r="C84" s="72"/>
      <c r="D84" s="72">
        <v>5</v>
      </c>
      <c r="E84" s="94" t="s">
        <v>14</v>
      </c>
      <c r="F84" s="72">
        <v>2020</v>
      </c>
      <c r="G84" s="114" t="s">
        <v>38</v>
      </c>
      <c r="H84" s="96"/>
      <c r="I84" s="96"/>
      <c r="J84" s="72"/>
      <c r="K84" s="72"/>
      <c r="L84" s="72"/>
      <c r="M84" s="72"/>
      <c r="N84" s="72"/>
      <c r="O84" s="72"/>
      <c r="T84" s="72"/>
      <c r="U84" s="72"/>
      <c r="V84" s="72"/>
      <c r="W84" s="72"/>
      <c r="X84" s="72"/>
      <c r="Y84" s="72"/>
      <c r="AA84" s="116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</row>
    <row r="85" spans="1:40" s="115" customFormat="1" ht="45" hidden="1" outlineLevel="1" x14ac:dyDescent="0.3">
      <c r="A85" s="72"/>
      <c r="B85" s="114"/>
      <c r="C85" s="72"/>
      <c r="D85" s="94">
        <v>6</v>
      </c>
      <c r="E85" s="72" t="s">
        <v>71</v>
      </c>
      <c r="F85" s="72">
        <v>2021</v>
      </c>
      <c r="G85" s="114" t="s">
        <v>40</v>
      </c>
      <c r="H85" s="96"/>
      <c r="I85" s="96"/>
      <c r="J85" s="72"/>
      <c r="K85" s="72"/>
      <c r="L85" s="72"/>
      <c r="M85" s="72"/>
      <c r="N85" s="72"/>
      <c r="O85" s="72"/>
      <c r="T85" s="72"/>
      <c r="U85" s="72"/>
      <c r="V85" s="72"/>
      <c r="W85" s="72"/>
      <c r="X85" s="72"/>
      <c r="Y85" s="72"/>
      <c r="AA85" s="116"/>
      <c r="AB85" s="72"/>
      <c r="AC85" s="94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</row>
    <row r="86" spans="1:40" s="115" customFormat="1" ht="45" hidden="1" outlineLevel="1" x14ac:dyDescent="0.3">
      <c r="A86" s="72"/>
      <c r="B86" s="114"/>
      <c r="C86" s="72"/>
      <c r="D86" s="72">
        <v>7</v>
      </c>
      <c r="E86" s="72" t="s">
        <v>72</v>
      </c>
      <c r="F86" s="72">
        <v>2022</v>
      </c>
      <c r="G86" s="119" t="s">
        <v>42</v>
      </c>
      <c r="H86" s="72"/>
      <c r="I86" s="72"/>
      <c r="J86" s="72"/>
      <c r="K86" s="72"/>
      <c r="L86" s="72"/>
      <c r="M86" s="72"/>
      <c r="N86" s="72"/>
      <c r="O86" s="72"/>
      <c r="T86" s="72"/>
      <c r="U86" s="72"/>
      <c r="V86" s="72"/>
      <c r="W86" s="72"/>
      <c r="X86" s="72"/>
      <c r="Y86" s="72"/>
      <c r="AA86" s="116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</row>
    <row r="87" spans="1:40" s="115" customFormat="1" ht="45" hidden="1" outlineLevel="1" x14ac:dyDescent="0.3">
      <c r="A87" s="72"/>
      <c r="B87" s="114"/>
      <c r="C87" s="72"/>
      <c r="D87" s="94">
        <v>8</v>
      </c>
      <c r="E87" s="94" t="s">
        <v>15</v>
      </c>
      <c r="F87" s="72">
        <v>2023</v>
      </c>
      <c r="G87" s="114" t="s">
        <v>43</v>
      </c>
      <c r="H87" s="72"/>
      <c r="I87" s="72"/>
      <c r="J87" s="72"/>
      <c r="K87" s="72"/>
      <c r="L87" s="72"/>
      <c r="M87" s="72"/>
      <c r="N87" s="72"/>
      <c r="O87" s="72"/>
      <c r="T87" s="72"/>
      <c r="U87" s="72"/>
      <c r="V87" s="72"/>
      <c r="W87" s="72"/>
      <c r="X87" s="72"/>
      <c r="Y87" s="72"/>
      <c r="AA87" s="116"/>
      <c r="AB87" s="72"/>
      <c r="AC87" s="94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</row>
    <row r="88" spans="1:40" s="115" customFormat="1" ht="45" hidden="1" outlineLevel="1" x14ac:dyDescent="0.3">
      <c r="A88" s="72"/>
      <c r="B88" s="114"/>
      <c r="C88" s="72"/>
      <c r="D88" s="72">
        <v>9</v>
      </c>
      <c r="E88" s="72" t="s">
        <v>17</v>
      </c>
      <c r="F88" s="72"/>
      <c r="G88" s="114" t="s">
        <v>45</v>
      </c>
      <c r="H88" s="72"/>
      <c r="I88" s="72"/>
      <c r="J88" s="72"/>
      <c r="K88" s="72"/>
      <c r="L88" s="72"/>
      <c r="M88" s="72"/>
      <c r="N88" s="72"/>
      <c r="O88" s="72"/>
      <c r="T88" s="72"/>
      <c r="U88" s="72"/>
      <c r="V88" s="72"/>
      <c r="W88" s="72"/>
      <c r="X88" s="72"/>
      <c r="Y88" s="72"/>
      <c r="AA88" s="116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</row>
    <row r="89" spans="1:40" s="115" customFormat="1" ht="45" hidden="1" outlineLevel="1" x14ac:dyDescent="0.3">
      <c r="A89" s="72"/>
      <c r="B89" s="72"/>
      <c r="C89" s="72"/>
      <c r="D89" s="94">
        <v>10</v>
      </c>
      <c r="E89" s="72" t="s">
        <v>18</v>
      </c>
      <c r="F89" s="72"/>
      <c r="G89" s="114" t="s">
        <v>47</v>
      </c>
      <c r="H89" s="72"/>
      <c r="I89" s="72"/>
      <c r="J89" s="72"/>
      <c r="K89" s="72"/>
      <c r="L89" s="72"/>
      <c r="M89" s="72"/>
      <c r="N89" s="72"/>
      <c r="O89" s="72"/>
      <c r="T89" s="72"/>
      <c r="U89" s="72"/>
      <c r="V89" s="72"/>
      <c r="W89" s="72"/>
      <c r="X89" s="72"/>
      <c r="Y89" s="72"/>
      <c r="AA89" s="116"/>
      <c r="AB89" s="72"/>
      <c r="AC89" s="94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</row>
    <row r="90" spans="1:40" s="115" customFormat="1" ht="45" hidden="1" outlineLevel="1" x14ac:dyDescent="0.3">
      <c r="A90" s="72"/>
      <c r="B90" s="72"/>
      <c r="C90" s="72"/>
      <c r="D90" s="72">
        <v>11</v>
      </c>
      <c r="E90" s="94" t="s">
        <v>73</v>
      </c>
      <c r="F90" s="72"/>
      <c r="G90" s="114" t="s">
        <v>49</v>
      </c>
      <c r="H90" s="72"/>
      <c r="I90" s="72"/>
      <c r="J90" s="72"/>
      <c r="K90" s="72"/>
      <c r="L90" s="72"/>
      <c r="M90" s="72"/>
      <c r="N90" s="72"/>
      <c r="O90" s="72"/>
      <c r="T90" s="72"/>
      <c r="U90" s="72"/>
      <c r="V90" s="72"/>
      <c r="W90" s="72"/>
      <c r="X90" s="72"/>
      <c r="Y90" s="72"/>
      <c r="AA90" s="116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</row>
    <row r="91" spans="1:40" s="115" customFormat="1" ht="45" hidden="1" outlineLevel="1" x14ac:dyDescent="0.3">
      <c r="A91" s="72"/>
      <c r="B91" s="72"/>
      <c r="C91" s="72"/>
      <c r="D91" s="94">
        <v>12</v>
      </c>
      <c r="E91" s="72" t="s">
        <v>74</v>
      </c>
      <c r="F91" s="72"/>
      <c r="G91" s="119" t="s">
        <v>7</v>
      </c>
      <c r="H91" s="72"/>
      <c r="I91" s="72"/>
      <c r="J91" s="72"/>
      <c r="K91" s="72"/>
      <c r="L91" s="72"/>
      <c r="M91" s="72"/>
      <c r="N91" s="72"/>
      <c r="O91" s="72"/>
      <c r="T91" s="72"/>
      <c r="U91" s="72"/>
      <c r="V91" s="72"/>
      <c r="W91" s="72"/>
      <c r="X91" s="72"/>
      <c r="Y91" s="72"/>
      <c r="AA91" s="116"/>
      <c r="AB91" s="72"/>
      <c r="AC91" s="94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</row>
    <row r="92" spans="1:40" s="115" customFormat="1" hidden="1" outlineLevel="1" x14ac:dyDescent="0.3">
      <c r="A92" s="72"/>
      <c r="B92" s="72"/>
      <c r="C92" s="72"/>
      <c r="D92" s="72">
        <v>13</v>
      </c>
      <c r="E92" s="72"/>
      <c r="F92" s="72"/>
      <c r="G92" s="114" t="s">
        <v>50</v>
      </c>
      <c r="H92" s="72"/>
      <c r="I92" s="72"/>
      <c r="J92" s="72"/>
      <c r="K92" s="72"/>
      <c r="L92" s="72"/>
      <c r="M92" s="72"/>
      <c r="N92" s="72"/>
      <c r="O92" s="72"/>
      <c r="T92" s="72"/>
      <c r="U92" s="72"/>
      <c r="V92" s="72"/>
      <c r="W92" s="72"/>
      <c r="X92" s="72"/>
      <c r="Y92" s="72"/>
      <c r="AA92" s="116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</row>
    <row r="93" spans="1:40" s="115" customFormat="1" hidden="1" outlineLevel="1" x14ac:dyDescent="0.3">
      <c r="A93" s="72"/>
      <c r="B93" s="72"/>
      <c r="C93" s="72"/>
      <c r="D93" s="94">
        <v>14</v>
      </c>
      <c r="E93" s="94"/>
      <c r="F93" s="72"/>
      <c r="G93" s="114" t="s">
        <v>51</v>
      </c>
      <c r="H93" s="72"/>
      <c r="I93" s="72"/>
      <c r="J93" s="72"/>
      <c r="K93" s="72"/>
      <c r="L93" s="72"/>
      <c r="M93" s="72"/>
      <c r="N93" s="72"/>
      <c r="O93" s="72"/>
      <c r="T93" s="72"/>
      <c r="U93" s="72"/>
      <c r="V93" s="72"/>
      <c r="W93" s="72"/>
      <c r="X93" s="72"/>
      <c r="Y93" s="72"/>
      <c r="AA93" s="116"/>
      <c r="AB93" s="72"/>
      <c r="AC93" s="94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</row>
    <row r="94" spans="1:40" s="115" customFormat="1" hidden="1" outlineLevel="1" x14ac:dyDescent="0.3">
      <c r="A94" s="72"/>
      <c r="B94" s="72"/>
      <c r="C94" s="72"/>
      <c r="D94" s="72">
        <v>15</v>
      </c>
      <c r="E94" s="72"/>
      <c r="F94" s="72"/>
      <c r="G94" s="114" t="s">
        <v>52</v>
      </c>
      <c r="H94" s="72"/>
      <c r="I94" s="72"/>
      <c r="J94" s="72"/>
      <c r="K94" s="72"/>
      <c r="L94" s="72"/>
      <c r="M94" s="72"/>
      <c r="N94" s="72"/>
      <c r="O94" s="72"/>
      <c r="T94" s="72"/>
      <c r="U94" s="72"/>
      <c r="V94" s="72"/>
      <c r="W94" s="72"/>
      <c r="X94" s="72"/>
      <c r="Y94" s="72"/>
      <c r="AA94" s="116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</row>
    <row r="95" spans="1:40" s="115" customFormat="1" hidden="1" outlineLevel="1" x14ac:dyDescent="0.3">
      <c r="A95" s="72"/>
      <c r="B95" s="72"/>
      <c r="C95" s="72"/>
      <c r="D95" s="94">
        <v>16</v>
      </c>
      <c r="E95" s="72"/>
      <c r="F95" s="72"/>
      <c r="G95" s="114" t="s">
        <v>53</v>
      </c>
      <c r="H95" s="72"/>
      <c r="I95" s="72"/>
      <c r="J95" s="72"/>
      <c r="K95" s="72"/>
      <c r="L95" s="72"/>
      <c r="M95" s="72"/>
      <c r="N95" s="72"/>
      <c r="O95" s="72"/>
      <c r="T95" s="72"/>
      <c r="U95" s="72"/>
      <c r="V95" s="72"/>
      <c r="W95" s="72"/>
      <c r="X95" s="72"/>
      <c r="Y95" s="72"/>
      <c r="AA95" s="116"/>
      <c r="AB95" s="72"/>
      <c r="AC95" s="94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</row>
    <row r="96" spans="1:40" s="115" customFormat="1" hidden="1" outlineLevel="1" x14ac:dyDescent="0.3">
      <c r="A96" s="72"/>
      <c r="B96" s="72"/>
      <c r="C96" s="72"/>
      <c r="D96" s="72">
        <v>17</v>
      </c>
      <c r="E96" s="72"/>
      <c r="F96" s="72"/>
      <c r="G96" s="114" t="s">
        <v>54</v>
      </c>
      <c r="H96" s="72"/>
      <c r="I96" s="72"/>
      <c r="J96" s="72"/>
      <c r="K96" s="72"/>
      <c r="L96" s="72"/>
      <c r="M96" s="72"/>
      <c r="N96" s="72"/>
      <c r="O96" s="72"/>
      <c r="T96" s="72"/>
      <c r="U96" s="72"/>
      <c r="V96" s="72"/>
      <c r="W96" s="72"/>
      <c r="X96" s="72"/>
      <c r="Y96" s="72"/>
      <c r="AA96" s="116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</row>
    <row r="97" spans="4:29" hidden="1" outlineLevel="1" x14ac:dyDescent="0.3">
      <c r="D97" s="94">
        <v>18</v>
      </c>
      <c r="G97" s="114" t="s">
        <v>55</v>
      </c>
      <c r="AC97" s="94"/>
    </row>
    <row r="98" spans="4:29" ht="45" hidden="1" outlineLevel="1" x14ac:dyDescent="0.3">
      <c r="D98" s="72">
        <v>7</v>
      </c>
      <c r="E98" s="72" t="s">
        <v>72</v>
      </c>
      <c r="F98" s="72">
        <v>2022</v>
      </c>
      <c r="G98" s="119" t="s">
        <v>42</v>
      </c>
    </row>
    <row r="99" spans="4:29" ht="12.75" hidden="1" customHeight="1" outlineLevel="1" x14ac:dyDescent="0.3">
      <c r="D99" s="94">
        <v>8</v>
      </c>
      <c r="E99" s="94" t="s">
        <v>15</v>
      </c>
      <c r="F99" s="72">
        <v>2023</v>
      </c>
      <c r="G99" s="114" t="s">
        <v>43</v>
      </c>
      <c r="AC99" s="94"/>
    </row>
    <row r="100" spans="4:29" ht="45" hidden="1" outlineLevel="1" x14ac:dyDescent="0.3">
      <c r="D100" s="72">
        <v>9</v>
      </c>
      <c r="E100" s="72" t="s">
        <v>17</v>
      </c>
      <c r="G100" s="114" t="s">
        <v>45</v>
      </c>
    </row>
    <row r="101" spans="4:29" ht="45" hidden="1" outlineLevel="1" x14ac:dyDescent="0.3">
      <c r="D101" s="94">
        <v>10</v>
      </c>
      <c r="E101" s="72" t="s">
        <v>18</v>
      </c>
      <c r="G101" s="114" t="s">
        <v>47</v>
      </c>
      <c r="AC101" s="94"/>
    </row>
    <row r="102" spans="4:29" ht="45" hidden="1" outlineLevel="1" x14ac:dyDescent="0.3">
      <c r="D102" s="72">
        <v>11</v>
      </c>
      <c r="E102" s="94" t="s">
        <v>73</v>
      </c>
      <c r="G102" s="114" t="s">
        <v>49</v>
      </c>
    </row>
    <row r="103" spans="4:29" ht="45" hidden="1" outlineLevel="1" x14ac:dyDescent="0.3">
      <c r="D103" s="94">
        <v>12</v>
      </c>
      <c r="E103" s="72" t="s">
        <v>74</v>
      </c>
      <c r="G103" s="119" t="s">
        <v>7</v>
      </c>
    </row>
    <row r="104" spans="4:29" hidden="1" outlineLevel="1" x14ac:dyDescent="0.3">
      <c r="D104" s="72">
        <v>13</v>
      </c>
      <c r="G104" s="114" t="s">
        <v>50</v>
      </c>
    </row>
    <row r="105" spans="4:29" hidden="1" outlineLevel="1" x14ac:dyDescent="0.3">
      <c r="D105" s="94">
        <v>14</v>
      </c>
      <c r="E105" s="94"/>
      <c r="G105" s="114" t="s">
        <v>51</v>
      </c>
    </row>
    <row r="106" spans="4:29" hidden="1" outlineLevel="1" x14ac:dyDescent="0.3">
      <c r="D106" s="72">
        <v>15</v>
      </c>
      <c r="G106" s="114" t="s">
        <v>52</v>
      </c>
    </row>
    <row r="107" spans="4:29" hidden="1" outlineLevel="1" x14ac:dyDescent="0.3">
      <c r="D107" s="94">
        <v>16</v>
      </c>
      <c r="G107" s="114" t="s">
        <v>53</v>
      </c>
    </row>
    <row r="108" spans="4:29" hidden="1" outlineLevel="1" x14ac:dyDescent="0.3">
      <c r="D108" s="72">
        <v>17</v>
      </c>
      <c r="G108" s="114" t="s">
        <v>54</v>
      </c>
    </row>
    <row r="109" spans="4:29" hidden="1" outlineLevel="1" x14ac:dyDescent="0.3">
      <c r="D109" s="94">
        <v>18</v>
      </c>
      <c r="G109" s="114" t="s">
        <v>55</v>
      </c>
    </row>
    <row r="110" spans="4:29" ht="45" hidden="1" outlineLevel="1" x14ac:dyDescent="0.3">
      <c r="D110" s="72">
        <v>7</v>
      </c>
      <c r="E110" s="72" t="s">
        <v>72</v>
      </c>
      <c r="F110" s="72">
        <v>2022</v>
      </c>
      <c r="G110" s="119" t="s">
        <v>42</v>
      </c>
    </row>
    <row r="111" spans="4:29" ht="45" hidden="1" outlineLevel="1" x14ac:dyDescent="0.3">
      <c r="D111" s="94">
        <v>8</v>
      </c>
      <c r="E111" s="94" t="s">
        <v>15</v>
      </c>
      <c r="F111" s="72">
        <v>2023</v>
      </c>
      <c r="G111" s="114" t="s">
        <v>43</v>
      </c>
    </row>
    <row r="112" spans="4:29" ht="45" hidden="1" outlineLevel="1" x14ac:dyDescent="0.3">
      <c r="D112" s="72">
        <v>9</v>
      </c>
      <c r="E112" s="72" t="s">
        <v>17</v>
      </c>
      <c r="G112" s="114" t="s">
        <v>45</v>
      </c>
    </row>
    <row r="113" spans="4:7" ht="45" hidden="1" outlineLevel="1" x14ac:dyDescent="0.3">
      <c r="D113" s="94">
        <v>10</v>
      </c>
      <c r="E113" s="72" t="s">
        <v>18</v>
      </c>
      <c r="G113" s="114" t="s">
        <v>47</v>
      </c>
    </row>
    <row r="114" spans="4:7" ht="45" hidden="1" outlineLevel="1" x14ac:dyDescent="0.3">
      <c r="D114" s="72">
        <v>11</v>
      </c>
      <c r="E114" s="94" t="s">
        <v>73</v>
      </c>
      <c r="G114" s="114" t="s">
        <v>49</v>
      </c>
    </row>
    <row r="115" spans="4:7" ht="45" hidden="1" outlineLevel="1" x14ac:dyDescent="0.3">
      <c r="D115" s="94">
        <v>12</v>
      </c>
      <c r="E115" s="72" t="s">
        <v>74</v>
      </c>
      <c r="G115" s="119" t="s">
        <v>7</v>
      </c>
    </row>
    <row r="116" spans="4:7" hidden="1" outlineLevel="1" x14ac:dyDescent="0.3">
      <c r="D116" s="72">
        <v>13</v>
      </c>
      <c r="G116" s="114" t="s">
        <v>50</v>
      </c>
    </row>
    <row r="117" spans="4:7" hidden="1" outlineLevel="1" x14ac:dyDescent="0.3">
      <c r="D117" s="94">
        <v>14</v>
      </c>
      <c r="E117" s="94"/>
      <c r="G117" s="114" t="s">
        <v>51</v>
      </c>
    </row>
    <row r="118" spans="4:7" hidden="1" outlineLevel="1" x14ac:dyDescent="0.3">
      <c r="D118" s="72">
        <v>15</v>
      </c>
      <c r="G118" s="114" t="s">
        <v>52</v>
      </c>
    </row>
    <row r="119" spans="4:7" hidden="1" outlineLevel="1" x14ac:dyDescent="0.3">
      <c r="D119" s="94">
        <v>16</v>
      </c>
      <c r="G119" s="114" t="s">
        <v>53</v>
      </c>
    </row>
    <row r="120" spans="4:7" hidden="1" outlineLevel="1" x14ac:dyDescent="0.3">
      <c r="D120" s="72">
        <v>17</v>
      </c>
      <c r="G120" s="114" t="s">
        <v>54</v>
      </c>
    </row>
    <row r="121" spans="4:7" hidden="1" outlineLevel="1" x14ac:dyDescent="0.3">
      <c r="D121" s="94">
        <v>18</v>
      </c>
      <c r="G121" s="114" t="s">
        <v>55</v>
      </c>
    </row>
    <row r="122" spans="4:7" ht="45" hidden="1" outlineLevel="1" x14ac:dyDescent="0.3">
      <c r="D122" s="72">
        <v>7</v>
      </c>
      <c r="E122" s="72" t="s">
        <v>72</v>
      </c>
      <c r="F122" s="72">
        <v>2022</v>
      </c>
      <c r="G122" s="119" t="s">
        <v>42</v>
      </c>
    </row>
    <row r="123" spans="4:7" ht="45" hidden="1" outlineLevel="1" x14ac:dyDescent="0.3">
      <c r="D123" s="94">
        <v>8</v>
      </c>
      <c r="E123" s="94" t="s">
        <v>15</v>
      </c>
      <c r="F123" s="72">
        <v>2023</v>
      </c>
      <c r="G123" s="114" t="s">
        <v>43</v>
      </c>
    </row>
    <row r="124" spans="4:7" ht="45" hidden="1" outlineLevel="1" x14ac:dyDescent="0.3">
      <c r="D124" s="72">
        <v>9</v>
      </c>
      <c r="E124" s="72" t="s">
        <v>17</v>
      </c>
      <c r="G124" s="114" t="s">
        <v>45</v>
      </c>
    </row>
    <row r="125" spans="4:7" ht="45" hidden="1" outlineLevel="1" x14ac:dyDescent="0.3">
      <c r="D125" s="94">
        <v>10</v>
      </c>
      <c r="E125" s="72" t="s">
        <v>18</v>
      </c>
      <c r="G125" s="114" t="s">
        <v>47</v>
      </c>
    </row>
    <row r="126" spans="4:7" ht="45" hidden="1" outlineLevel="1" x14ac:dyDescent="0.3">
      <c r="D126" s="72">
        <v>11</v>
      </c>
      <c r="E126" s="94" t="s">
        <v>73</v>
      </c>
      <c r="G126" s="114" t="s">
        <v>49</v>
      </c>
    </row>
    <row r="127" spans="4:7" ht="45" hidden="1" outlineLevel="1" x14ac:dyDescent="0.3">
      <c r="D127" s="94">
        <v>12</v>
      </c>
      <c r="E127" s="72" t="s">
        <v>74</v>
      </c>
      <c r="G127" s="119" t="s">
        <v>7</v>
      </c>
    </row>
    <row r="128" spans="4:7" hidden="1" outlineLevel="1" x14ac:dyDescent="0.3">
      <c r="D128" s="72">
        <v>13</v>
      </c>
      <c r="G128" s="114" t="s">
        <v>50</v>
      </c>
    </row>
    <row r="129" spans="4:7" hidden="1" outlineLevel="1" x14ac:dyDescent="0.3">
      <c r="D129" s="94">
        <v>14</v>
      </c>
      <c r="E129" s="94"/>
      <c r="G129" s="114" t="s">
        <v>51</v>
      </c>
    </row>
    <row r="130" spans="4:7" hidden="1" outlineLevel="1" x14ac:dyDescent="0.3">
      <c r="D130" s="72">
        <v>15</v>
      </c>
      <c r="G130" s="114" t="s">
        <v>52</v>
      </c>
    </row>
    <row r="131" spans="4:7" hidden="1" outlineLevel="1" x14ac:dyDescent="0.3">
      <c r="D131" s="94">
        <v>16</v>
      </c>
      <c r="G131" s="114" t="s">
        <v>53</v>
      </c>
    </row>
    <row r="132" spans="4:7" hidden="1" outlineLevel="1" x14ac:dyDescent="0.3">
      <c r="D132" s="72">
        <v>17</v>
      </c>
      <c r="G132" s="114" t="s">
        <v>54</v>
      </c>
    </row>
    <row r="133" spans="4:7" hidden="1" outlineLevel="1" x14ac:dyDescent="0.3">
      <c r="D133" s="94">
        <v>18</v>
      </c>
      <c r="G133" s="114" t="s">
        <v>55</v>
      </c>
    </row>
    <row r="134" spans="4:7" hidden="1" outlineLevel="1" x14ac:dyDescent="0.3">
      <c r="D134" s="94">
        <v>20</v>
      </c>
      <c r="G134" s="119" t="s">
        <v>57</v>
      </c>
    </row>
    <row r="135" spans="4:7" hidden="1" outlineLevel="1" x14ac:dyDescent="0.3">
      <c r="D135" s="72">
        <v>21</v>
      </c>
      <c r="G135" s="72"/>
    </row>
    <row r="136" spans="4:7" hidden="1" outlineLevel="1" x14ac:dyDescent="0.3">
      <c r="D136" s="94">
        <v>22</v>
      </c>
      <c r="G136" s="72"/>
    </row>
    <row r="137" spans="4:7" hidden="1" outlineLevel="1" x14ac:dyDescent="0.3">
      <c r="D137" s="72">
        <v>23</v>
      </c>
      <c r="G137" s="72"/>
    </row>
    <row r="138" spans="4:7" hidden="1" outlineLevel="1" x14ac:dyDescent="0.3">
      <c r="D138" s="94">
        <v>24</v>
      </c>
      <c r="G138" s="72"/>
    </row>
    <row r="139" spans="4:7" hidden="1" outlineLevel="1" x14ac:dyDescent="0.3">
      <c r="D139" s="72">
        <v>25</v>
      </c>
      <c r="G139" s="72"/>
    </row>
    <row r="140" spans="4:7" hidden="1" outlineLevel="1" x14ac:dyDescent="0.3">
      <c r="D140" s="94">
        <v>26</v>
      </c>
      <c r="G140" s="72"/>
    </row>
    <row r="141" spans="4:7" hidden="1" outlineLevel="1" x14ac:dyDescent="0.3">
      <c r="D141" s="72">
        <v>27</v>
      </c>
      <c r="G141" s="72"/>
    </row>
    <row r="142" spans="4:7" hidden="1" outlineLevel="1" x14ac:dyDescent="0.3">
      <c r="D142" s="94">
        <v>28</v>
      </c>
      <c r="G142" s="72"/>
    </row>
    <row r="143" spans="4:7" hidden="1" outlineLevel="1" x14ac:dyDescent="0.3">
      <c r="D143" s="72">
        <v>29</v>
      </c>
      <c r="G143" s="72"/>
    </row>
    <row r="144" spans="4:7" hidden="1" outlineLevel="1" x14ac:dyDescent="0.3">
      <c r="D144" s="94">
        <v>30</v>
      </c>
      <c r="G144" s="72"/>
    </row>
    <row r="145" spans="4:7" hidden="1" outlineLevel="1" x14ac:dyDescent="0.3">
      <c r="D145" s="72">
        <v>31</v>
      </c>
      <c r="G145" s="72"/>
    </row>
    <row r="146" spans="4:7" collapsed="1" x14ac:dyDescent="0.25"/>
  </sheetData>
  <sheetProtection insertRows="0" deleteRows="0" autoFilter="0"/>
  <dataConsolidate/>
  <mergeCells count="136">
    <mergeCell ref="P64:R64"/>
    <mergeCell ref="P22:R22"/>
    <mergeCell ref="B26:F26"/>
    <mergeCell ref="B28:F28"/>
    <mergeCell ref="H28:N28"/>
    <mergeCell ref="P28:R28"/>
    <mergeCell ref="B24:D24"/>
    <mergeCell ref="F24:S24"/>
    <mergeCell ref="H26:N26"/>
    <mergeCell ref="P26:R26"/>
    <mergeCell ref="B27:F27"/>
    <mergeCell ref="H27:N27"/>
    <mergeCell ref="P27:R27"/>
    <mergeCell ref="B33:F33"/>
    <mergeCell ref="H33:N33"/>
    <mergeCell ref="P33:R33"/>
    <mergeCell ref="B34:F34"/>
    <mergeCell ref="B68:D69"/>
    <mergeCell ref="E68:L68"/>
    <mergeCell ref="E69:L69"/>
    <mergeCell ref="B39:N39"/>
    <mergeCell ref="P39:Z39"/>
    <mergeCell ref="B41:D41"/>
    <mergeCell ref="F41:S41"/>
    <mergeCell ref="B43:F43"/>
    <mergeCell ref="H43:N43"/>
    <mergeCell ref="P43:R43"/>
    <mergeCell ref="B44:F44"/>
    <mergeCell ref="H44:N44"/>
    <mergeCell ref="P44:R44"/>
    <mergeCell ref="B45:F45"/>
    <mergeCell ref="B50:N50"/>
    <mergeCell ref="B58:N58"/>
    <mergeCell ref="H56:N56"/>
    <mergeCell ref="P56:R56"/>
    <mergeCell ref="B55:F55"/>
    <mergeCell ref="H55:N55"/>
    <mergeCell ref="P55:R55"/>
    <mergeCell ref="B65:F65"/>
    <mergeCell ref="B60:D60"/>
    <mergeCell ref="F60:S60"/>
    <mergeCell ref="H21:N21"/>
    <mergeCell ref="B70:L70"/>
    <mergeCell ref="B71:D75"/>
    <mergeCell ref="E71:L71"/>
    <mergeCell ref="E72:L72"/>
    <mergeCell ref="E73:L73"/>
    <mergeCell ref="E74:L74"/>
    <mergeCell ref="E75:L75"/>
    <mergeCell ref="H45:N45"/>
    <mergeCell ref="B52:D52"/>
    <mergeCell ref="F52:S52"/>
    <mergeCell ref="B54:F54"/>
    <mergeCell ref="H54:N54"/>
    <mergeCell ref="P54:R54"/>
    <mergeCell ref="P21:R21"/>
    <mergeCell ref="B22:F22"/>
    <mergeCell ref="H22:N22"/>
    <mergeCell ref="B21:F21"/>
    <mergeCell ref="P45:R45"/>
    <mergeCell ref="B46:F46"/>
    <mergeCell ref="H46:N46"/>
    <mergeCell ref="P46:R46"/>
    <mergeCell ref="B47:F47"/>
    <mergeCell ref="H47:N47"/>
    <mergeCell ref="B17:F17"/>
    <mergeCell ref="H17:N17"/>
    <mergeCell ref="P17:R17"/>
    <mergeCell ref="B18:F18"/>
    <mergeCell ref="H18:N18"/>
    <mergeCell ref="P18:R18"/>
    <mergeCell ref="B20:F20"/>
    <mergeCell ref="B19:F19"/>
    <mergeCell ref="H20:N20"/>
    <mergeCell ref="H19:N19"/>
    <mergeCell ref="P19:R19"/>
    <mergeCell ref="P20:R20"/>
    <mergeCell ref="B14:D14"/>
    <mergeCell ref="F14:S14"/>
    <mergeCell ref="B16:F16"/>
    <mergeCell ref="H16:N16"/>
    <mergeCell ref="P16:R16"/>
    <mergeCell ref="P12:Z12"/>
    <mergeCell ref="B12:N12"/>
    <mergeCell ref="T10:Z10"/>
    <mergeCell ref="B2:F4"/>
    <mergeCell ref="G2:V4"/>
    <mergeCell ref="W2:Y2"/>
    <mergeCell ref="W3:Y3"/>
    <mergeCell ref="W4:Y4"/>
    <mergeCell ref="B6:F6"/>
    <mergeCell ref="N6:R6"/>
    <mergeCell ref="B8:F8"/>
    <mergeCell ref="H8:L8"/>
    <mergeCell ref="B10:F10"/>
    <mergeCell ref="H10:L10"/>
    <mergeCell ref="N10:R10"/>
    <mergeCell ref="N8:R8"/>
    <mergeCell ref="T8:Z8"/>
    <mergeCell ref="T6:AA6"/>
    <mergeCell ref="B66:F66"/>
    <mergeCell ref="H66:N66"/>
    <mergeCell ref="P66:R66"/>
    <mergeCell ref="B48:F48"/>
    <mergeCell ref="H48:N48"/>
    <mergeCell ref="P48:R48"/>
    <mergeCell ref="B35:F35"/>
    <mergeCell ref="H35:N35"/>
    <mergeCell ref="P35:R35"/>
    <mergeCell ref="B36:F36"/>
    <mergeCell ref="H36:N36"/>
    <mergeCell ref="P36:R36"/>
    <mergeCell ref="B37:F37"/>
    <mergeCell ref="H37:N37"/>
    <mergeCell ref="P37:R37"/>
    <mergeCell ref="P47:R47"/>
    <mergeCell ref="P58:Z58"/>
    <mergeCell ref="H65:N65"/>
    <mergeCell ref="P65:R65"/>
    <mergeCell ref="B63:F63"/>
    <mergeCell ref="H63:N63"/>
    <mergeCell ref="P63:R63"/>
    <mergeCell ref="B64:F64"/>
    <mergeCell ref="H64:N64"/>
    <mergeCell ref="B62:F62"/>
    <mergeCell ref="H62:N62"/>
    <mergeCell ref="P62:R62"/>
    <mergeCell ref="P50:Z50"/>
    <mergeCell ref="B56:F56"/>
    <mergeCell ref="H34:N34"/>
    <mergeCell ref="P34:R34"/>
    <mergeCell ref="B30:D30"/>
    <mergeCell ref="F30:S30"/>
    <mergeCell ref="B32:F32"/>
    <mergeCell ref="H32:N32"/>
    <mergeCell ref="P32:R32"/>
  </mergeCells>
  <dataValidations count="19">
    <dataValidation allowBlank="1" showInputMessage="1" showErrorMessage="1" prompt="Establecer su alcance y respectivos entregables." sqref="H17:N22 H29:N29 H44:N44 H33:N38 H27:N27 H63:N65 H55:N55"/>
    <dataValidation allowBlank="1" showInputMessage="1" showErrorMessage="1" prompt="Persona a cargo de aprobar las actividades ejecutadas cada trimestre." sqref="H10:L10"/>
    <dataValidation allowBlank="1" showInputMessage="1" showErrorMessage="1" prompt="Diligencie el nombre del Director/Gerente/Presidente o Superintendente" sqref="H8:L8"/>
    <dataValidation allowBlank="1" showInputMessage="1" showErrorMessage="1" prompt="Digite :_x000a_Día/Mes/Año" sqref="V16:W16 T16 V43:W43 T43 V54:W54 T54 V62:W62 T62 V26:W26 T26 V32:W32 T32"/>
    <dataValidation allowBlank="1" showInputMessage="1" showErrorMessage="1" prompt="Son los hitos o grandes actividades a ejecutar en el plan y que se pueden medir en tiempo de ejecución, producto o entregables." sqref="B17:F22 B29:F29 B44:F44 B33:F38 B27:F27 B63:F65 B55:F55"/>
    <dataValidation allowBlank="1" showInputMessage="1" showErrorMessage="1" prompt="Es la Persona que se responsabiliza de la ejecución de la tarea y por tanto del registro de las acciones para la generación de reportes de Avance y Seguimiento a la ejecución del Plan." sqref="P44:R48 P33:R38 P17:R22 P29:R29 P27:R27 P63:R65 P55:R56"/>
    <dataValidation allowBlank="1" showInputMessage="1" showErrorMessage="1" prompt="Corresponde la fecha en la cual se prevé comience la actividad dentro del plan." sqref="T17:T22 T44:T48 T36:T38 T29 V63 T27 T63:T66 T55:T56"/>
    <dataValidation allowBlank="1" showInputMessage="1" showErrorMessage="1" prompt="Corresponde a la fecha en la cual se prevé termine la actividad." sqref="V17:V22 V44:V48 V38 V29 V27 V64:V66 V55:V56"/>
    <dataValidation allowBlank="1" showInputMessage="1" showErrorMessage="1" prompt="Asignar un peso de 1 a 3, según la importancia de la actividad. Si todas tienen igual importancia, asignar un peso de 1, si alguna requiere mayor esfuerzo o reviste especial importancia asignar el pso según la escala." sqref="X17:X22 X44:X48 X33:X38 X63:X66 X27:X29 X55:X56"/>
    <dataValidation type="list" allowBlank="1" showInputMessage="1" sqref="J6">
      <formula1>$E$80:$E$91</formula1>
    </dataValidation>
    <dataValidation type="list" allowBlank="1" showInputMessage="1" showErrorMessage="1" sqref="S6:S7">
      <formula1>$G$80:$G$96</formula1>
    </dataValidation>
    <dataValidation type="list" allowBlank="1" showInputMessage="1" sqref="L6">
      <formula1>$F$80:$F$87</formula1>
    </dataValidation>
    <dataValidation type="list" allowBlank="1" showInputMessage="1" showErrorMessage="1" sqref="T8:Z8">
      <formula1>$F$81:$F$82</formula1>
    </dataValidation>
    <dataValidation type="list" allowBlank="1" sqref="H6">
      <formula1>$D$80:$D$145</formula1>
    </dataValidation>
    <dataValidation type="list" allowBlank="1" showInputMessage="1" showErrorMessage="1" sqref="T7:Z7">
      <formula1>$G$80:$G$134</formula1>
    </dataValidation>
    <dataValidation type="list" allowBlank="1" showInputMessage="1" showErrorMessage="1" sqref="P12:Z12 P58:Z58 P50:Z50 P39:Z39">
      <formula1>$I$80:$I$83</formula1>
    </dataValidation>
    <dataValidation type="list" allowBlank="1" showInputMessage="1" showErrorMessage="1" sqref="T6">
      <formula1>$P$83:$P$99</formula1>
    </dataValidation>
    <dataValidation allowBlank="1" showInputMessage="1" showErrorMessage="1" prompt="Son los hitos o grandes actividades a ejecutar en el plan de acción y que se pueden medir en tiempo de ejecución, producto o entregables._x000a__x000a_Nota: formular en infinitivo" sqref="B47:F48"/>
    <dataValidation allowBlank="1" showInputMessage="1" showErrorMessage="1" prompt="Describir el alcance de la tarea. En este sentido se deben detallar  los principales aspectos que permitirán tener claro lo que deben realizar, los entregables y los resultados esperados. " sqref="H47:N48"/>
  </dataValidations>
  <printOptions horizontalCentered="1" verticalCentered="1"/>
  <pageMargins left="0.19685039370078741" right="0.19685039370078741" top="0.19685039370078741" bottom="0.19685039370078741" header="0" footer="0"/>
  <pageSetup scale="4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showGridLines="0" topLeftCell="A8" zoomScale="85" zoomScaleNormal="85" zoomScaleSheetLayoutView="83" workbookViewId="0">
      <pane xSplit="1" ySplit="5" topLeftCell="B69" activePane="bottomRight" state="frozen"/>
      <selection activeCell="A8" sqref="A8"/>
      <selection pane="topRight" activeCell="B8" sqref="B8"/>
      <selection pane="bottomLeft" activeCell="A11" sqref="A11"/>
      <selection pane="bottomRight" activeCell="B70" sqref="B70"/>
    </sheetView>
  </sheetViews>
  <sheetFormatPr baseColWidth="10" defaultColWidth="11.42578125" defaultRowHeight="12.75" x14ac:dyDescent="0.2"/>
  <cols>
    <col min="1" max="1" width="17.85546875" style="120" customWidth="1"/>
    <col min="2" max="2" width="28.5703125" style="120" customWidth="1"/>
    <col min="3" max="3" width="31.28515625" style="120" customWidth="1"/>
    <col min="4" max="5" width="18.5703125" style="120" customWidth="1"/>
    <col min="6" max="6" width="16" style="120" customWidth="1"/>
    <col min="7" max="7" width="16.28515625" style="120" customWidth="1"/>
    <col min="8" max="8" width="16.42578125" style="120" customWidth="1"/>
    <col min="9" max="9" width="16" style="120" customWidth="1"/>
    <col min="10" max="10" width="21" style="134" customWidth="1"/>
    <col min="11" max="11" width="40.140625" style="120" customWidth="1"/>
    <col min="12" max="16384" width="11.42578125" style="120"/>
  </cols>
  <sheetData>
    <row r="1" spans="1:11" x14ac:dyDescent="0.2">
      <c r="A1" s="345"/>
      <c r="B1" s="345"/>
      <c r="C1" s="345"/>
      <c r="D1" s="345"/>
      <c r="E1" s="142"/>
      <c r="F1" s="142"/>
      <c r="G1" s="142"/>
      <c r="H1" s="142"/>
      <c r="I1" s="142"/>
      <c r="J1" s="346"/>
    </row>
    <row r="2" spans="1:11" x14ac:dyDescent="0.2">
      <c r="A2" s="143"/>
      <c r="B2" s="144"/>
      <c r="C2" s="142"/>
      <c r="D2" s="142"/>
      <c r="E2" s="142"/>
      <c r="F2" s="142"/>
      <c r="G2" s="142"/>
      <c r="H2" s="142"/>
      <c r="I2" s="142"/>
      <c r="J2" s="346"/>
    </row>
    <row r="3" spans="1:11" x14ac:dyDescent="0.2">
      <c r="A3" s="145"/>
      <c r="B3" s="146"/>
      <c r="C3" s="145"/>
      <c r="D3" s="145"/>
      <c r="E3" s="145"/>
      <c r="F3" s="145"/>
      <c r="G3" s="145"/>
      <c r="H3" s="145"/>
      <c r="I3" s="145"/>
      <c r="J3" s="346"/>
    </row>
    <row r="4" spans="1:11" x14ac:dyDescent="0.2">
      <c r="A4" s="145"/>
      <c r="B4" s="144"/>
      <c r="C4" s="147"/>
      <c r="D4" s="147"/>
      <c r="E4" s="147"/>
      <c r="F4" s="147"/>
      <c r="G4" s="147"/>
      <c r="H4" s="147"/>
      <c r="I4" s="147"/>
      <c r="J4" s="346"/>
    </row>
    <row r="5" spans="1:11" ht="13.5" thickBot="1" x14ac:dyDescent="0.25">
      <c r="A5" s="148"/>
      <c r="B5" s="121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15" customHeight="1" x14ac:dyDescent="0.2">
      <c r="A6" s="347" t="s">
        <v>251</v>
      </c>
      <c r="B6" s="348"/>
      <c r="C6" s="348"/>
      <c r="D6" s="348"/>
      <c r="E6" s="348"/>
      <c r="F6" s="348"/>
      <c r="G6" s="348"/>
      <c r="H6" s="348"/>
      <c r="I6" s="348"/>
      <c r="J6" s="348"/>
      <c r="K6" s="349"/>
    </row>
    <row r="7" spans="1:11" ht="15" customHeight="1" x14ac:dyDescent="0.2">
      <c r="A7" s="350"/>
      <c r="B7" s="351"/>
      <c r="C7" s="351"/>
      <c r="D7" s="351"/>
      <c r="E7" s="351"/>
      <c r="F7" s="351"/>
      <c r="G7" s="351"/>
      <c r="H7" s="351"/>
      <c r="I7" s="351"/>
      <c r="J7" s="351"/>
      <c r="K7" s="352"/>
    </row>
    <row r="8" spans="1:11" ht="66" hidden="1" customHeight="1" x14ac:dyDescent="0.2">
      <c r="A8" s="350"/>
      <c r="B8" s="351"/>
      <c r="C8" s="351"/>
      <c r="D8" s="351"/>
      <c r="E8" s="351"/>
      <c r="F8" s="351"/>
      <c r="G8" s="351"/>
      <c r="H8" s="351"/>
      <c r="I8" s="351"/>
      <c r="J8" s="351"/>
      <c r="K8" s="352"/>
    </row>
    <row r="9" spans="1:11" ht="57" customHeight="1" x14ac:dyDescent="0.2">
      <c r="A9" s="350"/>
      <c r="B9" s="351"/>
      <c r="C9" s="351"/>
      <c r="D9" s="351"/>
      <c r="E9" s="351"/>
      <c r="F9" s="351"/>
      <c r="G9" s="351"/>
      <c r="H9" s="351"/>
      <c r="I9" s="351"/>
      <c r="J9" s="351"/>
      <c r="K9" s="352"/>
    </row>
    <row r="10" spans="1:11" ht="3.75" customHeight="1" thickBot="1" x14ac:dyDescent="0.25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2"/>
    </row>
    <row r="11" spans="1:11" x14ac:dyDescent="0.2">
      <c r="A11" s="353" t="s">
        <v>207</v>
      </c>
      <c r="B11" s="355" t="s">
        <v>250</v>
      </c>
      <c r="C11" s="355" t="s">
        <v>205</v>
      </c>
      <c r="D11" s="355" t="s">
        <v>204</v>
      </c>
      <c r="E11" s="357" t="s">
        <v>249</v>
      </c>
      <c r="F11" s="355" t="s">
        <v>202</v>
      </c>
      <c r="G11" s="355"/>
      <c r="H11" s="355"/>
      <c r="I11" s="355"/>
      <c r="J11" s="149" t="s">
        <v>201</v>
      </c>
      <c r="K11" s="359" t="s">
        <v>200</v>
      </c>
    </row>
    <row r="12" spans="1:11" ht="13.5" thickBot="1" x14ac:dyDescent="0.25">
      <c r="A12" s="354"/>
      <c r="B12" s="356"/>
      <c r="C12" s="356"/>
      <c r="D12" s="356"/>
      <c r="E12" s="358"/>
      <c r="F12" s="150">
        <v>2015</v>
      </c>
      <c r="G12" s="150">
        <v>2016</v>
      </c>
      <c r="H12" s="150">
        <v>2017</v>
      </c>
      <c r="I12" s="150">
        <v>2018</v>
      </c>
      <c r="J12" s="150">
        <v>2018</v>
      </c>
      <c r="K12" s="360"/>
    </row>
    <row r="13" spans="1:11" ht="12.75" customHeight="1" x14ac:dyDescent="0.2">
      <c r="A13" s="361" t="s">
        <v>199</v>
      </c>
      <c r="B13" s="363" t="s">
        <v>248</v>
      </c>
      <c r="C13" s="365" t="s">
        <v>247</v>
      </c>
      <c r="D13" s="368" t="s">
        <v>106</v>
      </c>
      <c r="E13" s="371" t="s">
        <v>246</v>
      </c>
      <c r="F13" s="389">
        <v>0.9</v>
      </c>
      <c r="G13" s="389">
        <v>0.9</v>
      </c>
      <c r="H13" s="389">
        <v>0.95</v>
      </c>
      <c r="I13" s="389">
        <v>0.95</v>
      </c>
      <c r="J13" s="363" t="s">
        <v>245</v>
      </c>
      <c r="K13" s="373" t="s">
        <v>219</v>
      </c>
    </row>
    <row r="14" spans="1:11" x14ac:dyDescent="0.2">
      <c r="A14" s="362"/>
      <c r="B14" s="363"/>
      <c r="C14" s="366"/>
      <c r="D14" s="369"/>
      <c r="E14" s="369"/>
      <c r="F14" s="374"/>
      <c r="G14" s="374"/>
      <c r="H14" s="374"/>
      <c r="I14" s="374"/>
      <c r="J14" s="363"/>
      <c r="K14" s="374"/>
    </row>
    <row r="15" spans="1:11" x14ac:dyDescent="0.2">
      <c r="A15" s="362"/>
      <c r="B15" s="363"/>
      <c r="C15" s="366"/>
      <c r="D15" s="369"/>
      <c r="E15" s="369"/>
      <c r="F15" s="374"/>
      <c r="G15" s="374"/>
      <c r="H15" s="374"/>
      <c r="I15" s="374"/>
      <c r="J15" s="363"/>
      <c r="K15" s="374"/>
    </row>
    <row r="16" spans="1:11" ht="13.5" thickBot="1" x14ac:dyDescent="0.25">
      <c r="A16" s="362"/>
      <c r="B16" s="363"/>
      <c r="C16" s="367"/>
      <c r="D16" s="370"/>
      <c r="E16" s="372"/>
      <c r="F16" s="374"/>
      <c r="G16" s="374"/>
      <c r="H16" s="374"/>
      <c r="I16" s="374"/>
      <c r="J16" s="363"/>
      <c r="K16" s="374"/>
    </row>
    <row r="17" spans="1:11" ht="12.75" customHeight="1" x14ac:dyDescent="0.2">
      <c r="A17" s="362"/>
      <c r="B17" s="363"/>
      <c r="C17" s="376" t="s">
        <v>244</v>
      </c>
      <c r="D17" s="371" t="s">
        <v>106</v>
      </c>
      <c r="E17" s="368" t="s">
        <v>105</v>
      </c>
      <c r="F17" s="374"/>
      <c r="G17" s="374"/>
      <c r="H17" s="374"/>
      <c r="I17" s="374"/>
      <c r="J17" s="363"/>
      <c r="K17" s="374"/>
    </row>
    <row r="18" spans="1:11" x14ac:dyDescent="0.2">
      <c r="A18" s="362"/>
      <c r="B18" s="363"/>
      <c r="C18" s="366"/>
      <c r="D18" s="369"/>
      <c r="E18" s="369"/>
      <c r="F18" s="374"/>
      <c r="G18" s="374"/>
      <c r="H18" s="374"/>
      <c r="I18" s="374"/>
      <c r="J18" s="363"/>
      <c r="K18" s="374"/>
    </row>
    <row r="19" spans="1:11" x14ac:dyDescent="0.2">
      <c r="A19" s="362"/>
      <c r="B19" s="363"/>
      <c r="C19" s="366"/>
      <c r="D19" s="369"/>
      <c r="E19" s="369"/>
      <c r="F19" s="374"/>
      <c r="G19" s="374"/>
      <c r="H19" s="374"/>
      <c r="I19" s="374"/>
      <c r="J19" s="363"/>
      <c r="K19" s="374"/>
    </row>
    <row r="20" spans="1:11" ht="13.5" thickBot="1" x14ac:dyDescent="0.25">
      <c r="A20" s="362"/>
      <c r="B20" s="364"/>
      <c r="C20" s="377"/>
      <c r="D20" s="372"/>
      <c r="E20" s="370"/>
      <c r="F20" s="375"/>
      <c r="G20" s="375"/>
      <c r="H20" s="375"/>
      <c r="I20" s="375"/>
      <c r="J20" s="364"/>
      <c r="K20" s="375"/>
    </row>
    <row r="21" spans="1:11" ht="99" customHeight="1" thickBot="1" x14ac:dyDescent="0.25">
      <c r="A21" s="390" t="s">
        <v>243</v>
      </c>
      <c r="B21" s="123" t="s">
        <v>93</v>
      </c>
      <c r="C21" s="151" t="s">
        <v>242</v>
      </c>
      <c r="D21" s="151" t="s">
        <v>106</v>
      </c>
      <c r="E21" s="151" t="s">
        <v>105</v>
      </c>
      <c r="F21" s="152">
        <v>0.25</v>
      </c>
      <c r="G21" s="152">
        <v>0.5</v>
      </c>
      <c r="H21" s="152">
        <v>0.75</v>
      </c>
      <c r="I21" s="152">
        <v>1</v>
      </c>
      <c r="J21" s="123" t="s">
        <v>241</v>
      </c>
      <c r="K21" s="124" t="s">
        <v>219</v>
      </c>
    </row>
    <row r="22" spans="1:11" ht="72" customHeight="1" thickBot="1" x14ac:dyDescent="0.25">
      <c r="A22" s="393"/>
      <c r="B22" s="373" t="s">
        <v>240</v>
      </c>
      <c r="C22" s="123" t="s">
        <v>239</v>
      </c>
      <c r="D22" s="151" t="s">
        <v>106</v>
      </c>
      <c r="E22" s="151" t="s">
        <v>105</v>
      </c>
      <c r="F22" s="381" t="s">
        <v>238</v>
      </c>
      <c r="G22" s="381" t="s">
        <v>237</v>
      </c>
      <c r="H22" s="381" t="s">
        <v>236</v>
      </c>
      <c r="I22" s="381" t="s">
        <v>235</v>
      </c>
      <c r="J22" s="383" t="s">
        <v>234</v>
      </c>
      <c r="K22" s="125" t="s">
        <v>219</v>
      </c>
    </row>
    <row r="23" spans="1:11" ht="39" thickBot="1" x14ac:dyDescent="0.25">
      <c r="A23" s="391"/>
      <c r="B23" s="364"/>
      <c r="C23" s="123" t="s">
        <v>233</v>
      </c>
      <c r="D23" s="151" t="s">
        <v>106</v>
      </c>
      <c r="E23" s="151" t="s">
        <v>105</v>
      </c>
      <c r="F23" s="382"/>
      <c r="G23" s="382"/>
      <c r="H23" s="382"/>
      <c r="I23" s="382"/>
      <c r="J23" s="382"/>
      <c r="K23" s="123" t="s">
        <v>219</v>
      </c>
    </row>
    <row r="24" spans="1:11" ht="51.75" customHeight="1" thickBot="1" x14ac:dyDescent="0.25">
      <c r="A24" s="390" t="s">
        <v>232</v>
      </c>
      <c r="B24" s="373" t="s">
        <v>231</v>
      </c>
      <c r="C24" s="123" t="s">
        <v>230</v>
      </c>
      <c r="D24" s="151" t="s">
        <v>106</v>
      </c>
      <c r="E24" s="151" t="s">
        <v>105</v>
      </c>
      <c r="F24" s="384" t="s">
        <v>229</v>
      </c>
      <c r="G24" s="381" t="s">
        <v>228</v>
      </c>
      <c r="H24" s="381" t="s">
        <v>227</v>
      </c>
      <c r="I24" s="384" t="s">
        <v>226</v>
      </c>
      <c r="J24" s="127" t="s">
        <v>224</v>
      </c>
      <c r="K24" s="125" t="s">
        <v>219</v>
      </c>
    </row>
    <row r="25" spans="1:11" ht="64.5" thickBot="1" x14ac:dyDescent="0.25">
      <c r="A25" s="391"/>
      <c r="B25" s="364"/>
      <c r="C25" s="153" t="s">
        <v>225</v>
      </c>
      <c r="D25" s="151" t="s">
        <v>106</v>
      </c>
      <c r="E25" s="151" t="s">
        <v>105</v>
      </c>
      <c r="F25" s="385"/>
      <c r="G25" s="392"/>
      <c r="H25" s="392"/>
      <c r="I25" s="385"/>
      <c r="J25" s="127" t="s">
        <v>224</v>
      </c>
      <c r="K25" s="126" t="s">
        <v>219</v>
      </c>
    </row>
    <row r="26" spans="1:11" ht="64.5" thickBot="1" x14ac:dyDescent="0.25">
      <c r="A26" s="154" t="s">
        <v>223</v>
      </c>
      <c r="B26" s="123" t="s">
        <v>95</v>
      </c>
      <c r="C26" s="123" t="s">
        <v>222</v>
      </c>
      <c r="D26" s="151" t="s">
        <v>106</v>
      </c>
      <c r="E26" s="151" t="s">
        <v>105</v>
      </c>
      <c r="F26" s="386" t="s">
        <v>221</v>
      </c>
      <c r="G26" s="387"/>
      <c r="H26" s="387"/>
      <c r="I26" s="388"/>
      <c r="J26" s="127" t="s">
        <v>220</v>
      </c>
      <c r="K26" s="125" t="s">
        <v>219</v>
      </c>
    </row>
    <row r="27" spans="1:11" ht="43.5" customHeight="1" thickBot="1" x14ac:dyDescent="0.25">
      <c r="A27" s="393" t="s">
        <v>218</v>
      </c>
      <c r="B27" s="373" t="s">
        <v>217</v>
      </c>
      <c r="C27" s="123" t="s">
        <v>216</v>
      </c>
      <c r="D27" s="151" t="s">
        <v>106</v>
      </c>
      <c r="E27" s="151" t="s">
        <v>105</v>
      </c>
      <c r="F27" s="155">
        <v>0.17499999999999999</v>
      </c>
      <c r="G27" s="155">
        <f>+F27+$F$27</f>
        <v>0.35</v>
      </c>
      <c r="H27" s="155">
        <f>+G27+$F$27</f>
        <v>0.52499999999999991</v>
      </c>
      <c r="I27" s="155">
        <f>+H27+$F$27</f>
        <v>0.7</v>
      </c>
      <c r="J27" s="128" t="s">
        <v>215</v>
      </c>
      <c r="K27" s="373" t="s">
        <v>214</v>
      </c>
    </row>
    <row r="28" spans="1:11" ht="56.25" customHeight="1" thickBot="1" x14ac:dyDescent="0.25">
      <c r="A28" s="391"/>
      <c r="B28" s="364"/>
      <c r="C28" s="123" t="s">
        <v>213</v>
      </c>
      <c r="D28" s="123" t="s">
        <v>106</v>
      </c>
      <c r="E28" s="123" t="s">
        <v>105</v>
      </c>
      <c r="F28" s="156">
        <v>0.2</v>
      </c>
      <c r="G28" s="156">
        <f>+F28+$F$28</f>
        <v>0.4</v>
      </c>
      <c r="H28" s="156">
        <f>+G28+$F$28</f>
        <v>0.60000000000000009</v>
      </c>
      <c r="I28" s="156">
        <f>+H28+$F$28</f>
        <v>0.8</v>
      </c>
      <c r="J28" s="127" t="s">
        <v>212</v>
      </c>
      <c r="K28" s="364"/>
    </row>
    <row r="29" spans="1:11" ht="13.5" thickBot="1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30"/>
      <c r="K29" s="129"/>
    </row>
    <row r="30" spans="1:11" ht="15" x14ac:dyDescent="0.25">
      <c r="B30" s="131" t="s">
        <v>211</v>
      </c>
      <c r="C30" s="132"/>
      <c r="D30" s="132"/>
      <c r="E30" s="132"/>
      <c r="F30" s="132"/>
      <c r="G30" s="133"/>
    </row>
    <row r="31" spans="1:11" ht="44.25" hidden="1" customHeight="1" x14ac:dyDescent="0.2">
      <c r="B31" s="394"/>
      <c r="C31" s="395"/>
      <c r="D31" s="395"/>
      <c r="E31" s="395"/>
      <c r="F31" s="395"/>
      <c r="G31" s="396"/>
    </row>
    <row r="32" spans="1:11" x14ac:dyDescent="0.2">
      <c r="B32" s="378" t="s">
        <v>210</v>
      </c>
      <c r="C32" s="379"/>
      <c r="D32" s="379"/>
      <c r="E32" s="379"/>
      <c r="F32" s="379"/>
      <c r="G32" s="380"/>
    </row>
    <row r="33" spans="1:11" ht="13.5" thickBot="1" x14ac:dyDescent="0.25">
      <c r="B33" s="397" t="s">
        <v>209</v>
      </c>
      <c r="C33" s="398"/>
      <c r="D33" s="398"/>
      <c r="E33" s="398"/>
      <c r="F33" s="398"/>
      <c r="G33" s="399"/>
    </row>
    <row r="34" spans="1:11" x14ac:dyDescent="0.2">
      <c r="B34" s="135"/>
    </row>
    <row r="35" spans="1:11" ht="13.5" thickBot="1" x14ac:dyDescent="0.25">
      <c r="B35" s="135"/>
    </row>
    <row r="36" spans="1:11" ht="25.5" customHeight="1" thickBot="1" x14ac:dyDescent="0.25">
      <c r="B36" s="135"/>
      <c r="C36" s="400" t="s">
        <v>208</v>
      </c>
      <c r="D36" s="401"/>
      <c r="E36" s="401"/>
      <c r="F36" s="401"/>
      <c r="G36" s="401"/>
      <c r="H36" s="401"/>
      <c r="I36" s="401"/>
      <c r="J36" s="402"/>
    </row>
    <row r="37" spans="1:11" ht="13.5" thickBot="1" x14ac:dyDescent="0.25">
      <c r="B37" s="135"/>
    </row>
    <row r="38" spans="1:11" x14ac:dyDescent="0.2">
      <c r="A38" s="353" t="s">
        <v>207</v>
      </c>
      <c r="B38" s="355" t="s">
        <v>206</v>
      </c>
      <c r="C38" s="355" t="s">
        <v>205</v>
      </c>
      <c r="D38" s="355" t="s">
        <v>204</v>
      </c>
      <c r="E38" s="357" t="s">
        <v>203</v>
      </c>
      <c r="F38" s="355" t="s">
        <v>202</v>
      </c>
      <c r="G38" s="355"/>
      <c r="H38" s="355"/>
      <c r="I38" s="355"/>
      <c r="J38" s="149" t="s">
        <v>201</v>
      </c>
      <c r="K38" s="359" t="s">
        <v>200</v>
      </c>
    </row>
    <row r="39" spans="1:11" ht="13.5" thickBot="1" x14ac:dyDescent="0.25">
      <c r="A39" s="354"/>
      <c r="B39" s="356"/>
      <c r="C39" s="356"/>
      <c r="D39" s="356"/>
      <c r="E39" s="358"/>
      <c r="F39" s="150">
        <v>2015</v>
      </c>
      <c r="G39" s="150">
        <v>2016</v>
      </c>
      <c r="H39" s="150">
        <v>2017</v>
      </c>
      <c r="I39" s="150">
        <v>2018</v>
      </c>
      <c r="J39" s="150">
        <v>2018</v>
      </c>
      <c r="K39" s="360"/>
    </row>
    <row r="40" spans="1:11" ht="76.5" customHeight="1" thickBot="1" x14ac:dyDescent="0.25">
      <c r="A40" s="361" t="s">
        <v>199</v>
      </c>
      <c r="B40" s="157" t="s">
        <v>43</v>
      </c>
      <c r="C40" s="157" t="s">
        <v>198</v>
      </c>
      <c r="D40" s="157" t="s">
        <v>106</v>
      </c>
      <c r="E40" s="157" t="s">
        <v>130</v>
      </c>
      <c r="F40" s="404" t="s">
        <v>129</v>
      </c>
      <c r="G40" s="405"/>
      <c r="H40" s="405"/>
      <c r="I40" s="406"/>
      <c r="J40" s="157" t="s">
        <v>197</v>
      </c>
      <c r="K40" s="124" t="s">
        <v>127</v>
      </c>
    </row>
    <row r="41" spans="1:11" ht="76.5" customHeight="1" thickBot="1" x14ac:dyDescent="0.25">
      <c r="A41" s="362"/>
      <c r="B41" s="157" t="s">
        <v>190</v>
      </c>
      <c r="C41" s="157" t="s">
        <v>196</v>
      </c>
      <c r="D41" s="157" t="s">
        <v>106</v>
      </c>
      <c r="E41" s="157" t="s">
        <v>130</v>
      </c>
      <c r="F41" s="404" t="s">
        <v>129</v>
      </c>
      <c r="G41" s="405"/>
      <c r="H41" s="405"/>
      <c r="I41" s="406"/>
      <c r="J41" s="157" t="s">
        <v>195</v>
      </c>
      <c r="K41" s="124" t="s">
        <v>127</v>
      </c>
    </row>
    <row r="42" spans="1:11" ht="76.5" customHeight="1" thickBot="1" x14ac:dyDescent="0.25">
      <c r="A42" s="362"/>
      <c r="B42" s="157" t="s">
        <v>190</v>
      </c>
      <c r="C42" s="157" t="s">
        <v>194</v>
      </c>
      <c r="D42" s="157" t="s">
        <v>106</v>
      </c>
      <c r="E42" s="157" t="s">
        <v>130</v>
      </c>
      <c r="F42" s="404" t="s">
        <v>129</v>
      </c>
      <c r="G42" s="405"/>
      <c r="H42" s="405"/>
      <c r="I42" s="406"/>
      <c r="J42" s="158" t="s">
        <v>193</v>
      </c>
      <c r="K42" s="124" t="s">
        <v>127</v>
      </c>
    </row>
    <row r="43" spans="1:11" ht="76.5" customHeight="1" thickBot="1" x14ac:dyDescent="0.25">
      <c r="A43" s="362"/>
      <c r="B43" s="157" t="s">
        <v>190</v>
      </c>
      <c r="C43" s="157" t="s">
        <v>192</v>
      </c>
      <c r="D43" s="157" t="s">
        <v>106</v>
      </c>
      <c r="E43" s="157" t="s">
        <v>130</v>
      </c>
      <c r="F43" s="404" t="s">
        <v>129</v>
      </c>
      <c r="G43" s="405"/>
      <c r="H43" s="405"/>
      <c r="I43" s="406"/>
      <c r="J43" s="159" t="s">
        <v>191</v>
      </c>
      <c r="K43" s="124" t="s">
        <v>127</v>
      </c>
    </row>
    <row r="44" spans="1:11" ht="76.5" customHeight="1" thickBot="1" x14ac:dyDescent="0.25">
      <c r="A44" s="362"/>
      <c r="B44" s="157" t="s">
        <v>190</v>
      </c>
      <c r="C44" s="157" t="s">
        <v>189</v>
      </c>
      <c r="D44" s="157" t="s">
        <v>106</v>
      </c>
      <c r="E44" s="157" t="s">
        <v>130</v>
      </c>
      <c r="F44" s="404" t="s">
        <v>129</v>
      </c>
      <c r="G44" s="405"/>
      <c r="H44" s="405"/>
      <c r="I44" s="406"/>
      <c r="J44" s="157" t="s">
        <v>188</v>
      </c>
      <c r="K44" s="124" t="s">
        <v>127</v>
      </c>
    </row>
    <row r="45" spans="1:11" ht="76.5" customHeight="1" thickBot="1" x14ac:dyDescent="0.25">
      <c r="A45" s="362"/>
      <c r="B45" s="157" t="s">
        <v>43</v>
      </c>
      <c r="C45" s="157" t="s">
        <v>187</v>
      </c>
      <c r="D45" s="157" t="s">
        <v>106</v>
      </c>
      <c r="E45" s="157" t="s">
        <v>130</v>
      </c>
      <c r="F45" s="404" t="s">
        <v>129</v>
      </c>
      <c r="G45" s="405"/>
      <c r="H45" s="405"/>
      <c r="I45" s="406"/>
      <c r="J45" s="159" t="s">
        <v>186</v>
      </c>
      <c r="K45" s="124" t="s">
        <v>127</v>
      </c>
    </row>
    <row r="46" spans="1:11" ht="76.5" customHeight="1" thickBot="1" x14ac:dyDescent="0.25">
      <c r="A46" s="362"/>
      <c r="B46" s="157" t="s">
        <v>43</v>
      </c>
      <c r="C46" s="157" t="s">
        <v>185</v>
      </c>
      <c r="D46" s="157" t="s">
        <v>106</v>
      </c>
      <c r="E46" s="157" t="s">
        <v>130</v>
      </c>
      <c r="F46" s="404" t="s">
        <v>129</v>
      </c>
      <c r="G46" s="405"/>
      <c r="H46" s="405"/>
      <c r="I46" s="406"/>
      <c r="J46" s="159" t="s">
        <v>184</v>
      </c>
      <c r="K46" s="124" t="s">
        <v>127</v>
      </c>
    </row>
    <row r="47" spans="1:11" ht="76.5" customHeight="1" thickBot="1" x14ac:dyDescent="0.25">
      <c r="A47" s="362"/>
      <c r="B47" s="157" t="s">
        <v>43</v>
      </c>
      <c r="C47" s="157" t="s">
        <v>183</v>
      </c>
      <c r="D47" s="157" t="s">
        <v>106</v>
      </c>
      <c r="E47" s="157" t="s">
        <v>130</v>
      </c>
      <c r="F47" s="404" t="s">
        <v>129</v>
      </c>
      <c r="G47" s="405"/>
      <c r="H47" s="405"/>
      <c r="I47" s="406"/>
      <c r="J47" s="159" t="s">
        <v>182</v>
      </c>
      <c r="K47" s="124" t="s">
        <v>127</v>
      </c>
    </row>
    <row r="48" spans="1:11" ht="76.5" customHeight="1" thickBot="1" x14ac:dyDescent="0.25">
      <c r="A48" s="362"/>
      <c r="B48" s="157" t="s">
        <v>43</v>
      </c>
      <c r="C48" s="157" t="s">
        <v>181</v>
      </c>
      <c r="D48" s="157" t="s">
        <v>106</v>
      </c>
      <c r="E48" s="157" t="s">
        <v>130</v>
      </c>
      <c r="F48" s="404" t="s">
        <v>129</v>
      </c>
      <c r="G48" s="405"/>
      <c r="H48" s="405"/>
      <c r="I48" s="406"/>
      <c r="J48" s="159" t="s">
        <v>180</v>
      </c>
      <c r="K48" s="124" t="s">
        <v>127</v>
      </c>
    </row>
    <row r="49" spans="1:11" ht="76.5" customHeight="1" thickBot="1" x14ac:dyDescent="0.25">
      <c r="A49" s="362"/>
      <c r="B49" s="157" t="s">
        <v>43</v>
      </c>
      <c r="C49" s="157" t="s">
        <v>179</v>
      </c>
      <c r="D49" s="157" t="s">
        <v>106</v>
      </c>
      <c r="E49" s="157" t="s">
        <v>130</v>
      </c>
      <c r="F49" s="404" t="s">
        <v>129</v>
      </c>
      <c r="G49" s="405"/>
      <c r="H49" s="405"/>
      <c r="I49" s="406"/>
      <c r="J49" s="159" t="s">
        <v>178</v>
      </c>
      <c r="K49" s="124" t="s">
        <v>127</v>
      </c>
    </row>
    <row r="50" spans="1:11" ht="76.5" customHeight="1" thickBot="1" x14ac:dyDescent="0.25">
      <c r="A50" s="362"/>
      <c r="B50" s="157" t="s">
        <v>7</v>
      </c>
      <c r="C50" s="157" t="s">
        <v>177</v>
      </c>
      <c r="D50" s="157" t="s">
        <v>106</v>
      </c>
      <c r="E50" s="157" t="s">
        <v>130</v>
      </c>
      <c r="F50" s="404" t="s">
        <v>129</v>
      </c>
      <c r="G50" s="405"/>
      <c r="H50" s="405"/>
      <c r="I50" s="406"/>
      <c r="J50" s="160" t="s">
        <v>176</v>
      </c>
      <c r="K50" s="124" t="s">
        <v>127</v>
      </c>
    </row>
    <row r="51" spans="1:11" ht="76.5" customHeight="1" thickBot="1" x14ac:dyDescent="0.25">
      <c r="A51" s="362"/>
      <c r="B51" s="157" t="s">
        <v>7</v>
      </c>
      <c r="C51" s="157" t="s">
        <v>175</v>
      </c>
      <c r="D51" s="157" t="s">
        <v>106</v>
      </c>
      <c r="E51" s="157" t="s">
        <v>130</v>
      </c>
      <c r="F51" s="404" t="s">
        <v>129</v>
      </c>
      <c r="G51" s="405"/>
      <c r="H51" s="405"/>
      <c r="I51" s="406"/>
      <c r="J51" s="161">
        <v>-3.0000000000000001E-3</v>
      </c>
      <c r="K51" s="124" t="s">
        <v>127</v>
      </c>
    </row>
    <row r="52" spans="1:11" ht="76.5" customHeight="1" thickBot="1" x14ac:dyDescent="0.25">
      <c r="A52" s="362"/>
      <c r="B52" s="157" t="s">
        <v>7</v>
      </c>
      <c r="C52" s="157" t="s">
        <v>174</v>
      </c>
      <c r="D52" s="157" t="s">
        <v>106</v>
      </c>
      <c r="E52" s="157" t="s">
        <v>130</v>
      </c>
      <c r="F52" s="404" t="s">
        <v>129</v>
      </c>
      <c r="G52" s="405"/>
      <c r="H52" s="405"/>
      <c r="I52" s="406"/>
      <c r="J52" s="161">
        <v>-0.02</v>
      </c>
      <c r="K52" s="124" t="s">
        <v>127</v>
      </c>
    </row>
    <row r="53" spans="1:11" ht="76.5" customHeight="1" thickBot="1" x14ac:dyDescent="0.25">
      <c r="A53" s="362"/>
      <c r="B53" s="157" t="s">
        <v>7</v>
      </c>
      <c r="C53" s="157" t="s">
        <v>173</v>
      </c>
      <c r="D53" s="157" t="s">
        <v>106</v>
      </c>
      <c r="E53" s="157" t="s">
        <v>130</v>
      </c>
      <c r="F53" s="404" t="s">
        <v>129</v>
      </c>
      <c r="G53" s="405"/>
      <c r="H53" s="405"/>
      <c r="I53" s="406"/>
      <c r="J53" s="161">
        <v>1.9E-2</v>
      </c>
      <c r="K53" s="124" t="s">
        <v>127</v>
      </c>
    </row>
    <row r="54" spans="1:11" ht="76.5" customHeight="1" thickBot="1" x14ac:dyDescent="0.25">
      <c r="A54" s="362"/>
      <c r="B54" s="157" t="s">
        <v>161</v>
      </c>
      <c r="C54" s="157" t="s">
        <v>172</v>
      </c>
      <c r="D54" s="157" t="s">
        <v>106</v>
      </c>
      <c r="E54" s="157" t="s">
        <v>130</v>
      </c>
      <c r="F54" s="404" t="s">
        <v>129</v>
      </c>
      <c r="G54" s="405"/>
      <c r="H54" s="405"/>
      <c r="I54" s="406"/>
      <c r="J54" s="161">
        <v>0.34200000000000003</v>
      </c>
      <c r="K54" s="124" t="s">
        <v>127</v>
      </c>
    </row>
    <row r="55" spans="1:11" ht="76.5" customHeight="1" thickBot="1" x14ac:dyDescent="0.25">
      <c r="A55" s="362"/>
      <c r="B55" s="157" t="s">
        <v>161</v>
      </c>
      <c r="C55" s="157" t="s">
        <v>171</v>
      </c>
      <c r="D55" s="157" t="s">
        <v>106</v>
      </c>
      <c r="E55" s="157" t="s">
        <v>130</v>
      </c>
      <c r="F55" s="404" t="s">
        <v>129</v>
      </c>
      <c r="G55" s="405"/>
      <c r="H55" s="405"/>
      <c r="I55" s="406"/>
      <c r="J55" s="162" t="s">
        <v>170</v>
      </c>
      <c r="K55" s="124" t="s">
        <v>127</v>
      </c>
    </row>
    <row r="56" spans="1:11" ht="76.5" customHeight="1" thickBot="1" x14ac:dyDescent="0.25">
      <c r="A56" s="362"/>
      <c r="B56" s="157" t="s">
        <v>161</v>
      </c>
      <c r="C56" s="157" t="s">
        <v>169</v>
      </c>
      <c r="D56" s="157" t="s">
        <v>106</v>
      </c>
      <c r="E56" s="157" t="s">
        <v>130</v>
      </c>
      <c r="F56" s="404" t="s">
        <v>129</v>
      </c>
      <c r="G56" s="405"/>
      <c r="H56" s="405"/>
      <c r="I56" s="406"/>
      <c r="J56" s="158" t="s">
        <v>168</v>
      </c>
      <c r="K56" s="124" t="s">
        <v>127</v>
      </c>
    </row>
    <row r="57" spans="1:11" ht="76.5" customHeight="1" thickBot="1" x14ac:dyDescent="0.25">
      <c r="A57" s="362"/>
      <c r="B57" s="157" t="s">
        <v>161</v>
      </c>
      <c r="C57" s="157" t="s">
        <v>167</v>
      </c>
      <c r="D57" s="157" t="s">
        <v>106</v>
      </c>
      <c r="E57" s="157" t="s">
        <v>130</v>
      </c>
      <c r="F57" s="404" t="s">
        <v>129</v>
      </c>
      <c r="G57" s="405"/>
      <c r="H57" s="405"/>
      <c r="I57" s="406"/>
      <c r="J57" s="158" t="s">
        <v>166</v>
      </c>
      <c r="K57" s="124" t="s">
        <v>127</v>
      </c>
    </row>
    <row r="58" spans="1:11" ht="76.5" customHeight="1" thickBot="1" x14ac:dyDescent="0.25">
      <c r="A58" s="362"/>
      <c r="B58" s="157" t="s">
        <v>161</v>
      </c>
      <c r="C58" s="157" t="s">
        <v>165</v>
      </c>
      <c r="D58" s="157" t="s">
        <v>106</v>
      </c>
      <c r="E58" s="157" t="s">
        <v>130</v>
      </c>
      <c r="F58" s="404" t="s">
        <v>129</v>
      </c>
      <c r="G58" s="405"/>
      <c r="H58" s="405"/>
      <c r="I58" s="406"/>
      <c r="J58" s="157">
        <v>3.8</v>
      </c>
      <c r="K58" s="124" t="s">
        <v>127</v>
      </c>
    </row>
    <row r="59" spans="1:11" ht="76.5" customHeight="1" thickBot="1" x14ac:dyDescent="0.25">
      <c r="A59" s="362"/>
      <c r="B59" s="157" t="s">
        <v>161</v>
      </c>
      <c r="C59" s="157" t="s">
        <v>164</v>
      </c>
      <c r="D59" s="157" t="s">
        <v>106</v>
      </c>
      <c r="E59" s="157" t="s">
        <v>130</v>
      </c>
      <c r="F59" s="404" t="s">
        <v>129</v>
      </c>
      <c r="G59" s="405"/>
      <c r="H59" s="405"/>
      <c r="I59" s="406"/>
      <c r="J59" s="163" t="s">
        <v>163</v>
      </c>
      <c r="K59" s="124" t="s">
        <v>127</v>
      </c>
    </row>
    <row r="60" spans="1:11" ht="76.5" customHeight="1" thickBot="1" x14ac:dyDescent="0.25">
      <c r="A60" s="362"/>
      <c r="B60" s="157" t="s">
        <v>161</v>
      </c>
      <c r="C60" s="157" t="s">
        <v>162</v>
      </c>
      <c r="D60" s="157" t="s">
        <v>106</v>
      </c>
      <c r="E60" s="157" t="s">
        <v>130</v>
      </c>
      <c r="F60" s="404" t="s">
        <v>129</v>
      </c>
      <c r="G60" s="405"/>
      <c r="H60" s="405"/>
      <c r="I60" s="406"/>
      <c r="J60" s="157">
        <v>18</v>
      </c>
      <c r="K60" s="124" t="s">
        <v>127</v>
      </c>
    </row>
    <row r="61" spans="1:11" ht="76.5" customHeight="1" thickBot="1" x14ac:dyDescent="0.25">
      <c r="A61" s="362"/>
      <c r="B61" s="157" t="s">
        <v>161</v>
      </c>
      <c r="C61" s="157" t="s">
        <v>160</v>
      </c>
      <c r="D61" s="157" t="s">
        <v>106</v>
      </c>
      <c r="E61" s="157" t="s">
        <v>130</v>
      </c>
      <c r="F61" s="404" t="s">
        <v>129</v>
      </c>
      <c r="G61" s="405"/>
      <c r="H61" s="405"/>
      <c r="I61" s="406"/>
      <c r="J61" s="162">
        <v>1.95</v>
      </c>
      <c r="K61" s="124" t="s">
        <v>127</v>
      </c>
    </row>
    <row r="62" spans="1:11" ht="76.5" customHeight="1" thickBot="1" x14ac:dyDescent="0.25">
      <c r="A62" s="362"/>
      <c r="B62" s="157" t="s">
        <v>32</v>
      </c>
      <c r="C62" s="157" t="s">
        <v>159</v>
      </c>
      <c r="D62" s="157" t="s">
        <v>106</v>
      </c>
      <c r="E62" s="157" t="s">
        <v>130</v>
      </c>
      <c r="F62" s="404" t="s">
        <v>129</v>
      </c>
      <c r="G62" s="405"/>
      <c r="H62" s="405"/>
      <c r="I62" s="406"/>
      <c r="J62" s="162" t="s">
        <v>158</v>
      </c>
      <c r="K62" s="124" t="s">
        <v>127</v>
      </c>
    </row>
    <row r="63" spans="1:11" ht="76.5" customHeight="1" thickBot="1" x14ac:dyDescent="0.25">
      <c r="A63" s="362"/>
      <c r="B63" s="157" t="s">
        <v>157</v>
      </c>
      <c r="C63" s="157" t="s">
        <v>156</v>
      </c>
      <c r="D63" s="157" t="s">
        <v>106</v>
      </c>
      <c r="E63" s="157" t="s">
        <v>130</v>
      </c>
      <c r="F63" s="404" t="s">
        <v>129</v>
      </c>
      <c r="G63" s="405"/>
      <c r="H63" s="405"/>
      <c r="I63" s="406"/>
      <c r="J63" s="162" t="s">
        <v>155</v>
      </c>
      <c r="K63" s="124" t="s">
        <v>127</v>
      </c>
    </row>
    <row r="64" spans="1:11" ht="76.5" customHeight="1" thickBot="1" x14ac:dyDescent="0.25">
      <c r="A64" s="362"/>
      <c r="B64" s="157" t="s">
        <v>7</v>
      </c>
      <c r="C64" s="157" t="s">
        <v>154</v>
      </c>
      <c r="D64" s="157" t="s">
        <v>106</v>
      </c>
      <c r="E64" s="157" t="s">
        <v>130</v>
      </c>
      <c r="F64" s="404" t="s">
        <v>129</v>
      </c>
      <c r="G64" s="405"/>
      <c r="H64" s="405"/>
      <c r="I64" s="406"/>
      <c r="J64" s="162" t="s">
        <v>153</v>
      </c>
      <c r="K64" s="124" t="s">
        <v>127</v>
      </c>
    </row>
    <row r="65" spans="1:11" ht="76.5" customHeight="1" thickBot="1" x14ac:dyDescent="0.25">
      <c r="A65" s="362"/>
      <c r="B65" s="157" t="s">
        <v>7</v>
      </c>
      <c r="C65" s="157" t="s">
        <v>152</v>
      </c>
      <c r="D65" s="157" t="s">
        <v>106</v>
      </c>
      <c r="E65" s="157" t="s">
        <v>130</v>
      </c>
      <c r="F65" s="404" t="s">
        <v>129</v>
      </c>
      <c r="G65" s="405"/>
      <c r="H65" s="405"/>
      <c r="I65" s="406"/>
      <c r="J65" s="162" t="s">
        <v>151</v>
      </c>
      <c r="K65" s="124" t="s">
        <v>127</v>
      </c>
    </row>
    <row r="66" spans="1:11" ht="76.5" customHeight="1" thickBot="1" x14ac:dyDescent="0.25">
      <c r="A66" s="362"/>
      <c r="B66" s="157" t="s">
        <v>7</v>
      </c>
      <c r="C66" s="157" t="s">
        <v>150</v>
      </c>
      <c r="D66" s="157" t="s">
        <v>106</v>
      </c>
      <c r="E66" s="157" t="s">
        <v>130</v>
      </c>
      <c r="F66" s="404" t="s">
        <v>129</v>
      </c>
      <c r="G66" s="405"/>
      <c r="H66" s="405"/>
      <c r="I66" s="406"/>
      <c r="J66" s="163">
        <v>0.5</v>
      </c>
      <c r="K66" s="124" t="s">
        <v>127</v>
      </c>
    </row>
    <row r="67" spans="1:11" ht="76.5" customHeight="1" thickBot="1" x14ac:dyDescent="0.25">
      <c r="A67" s="362"/>
      <c r="B67" s="157" t="s">
        <v>7</v>
      </c>
      <c r="C67" s="157" t="s">
        <v>149</v>
      </c>
      <c r="D67" s="157" t="s">
        <v>106</v>
      </c>
      <c r="E67" s="157" t="s">
        <v>130</v>
      </c>
      <c r="F67" s="404" t="s">
        <v>129</v>
      </c>
      <c r="G67" s="405"/>
      <c r="H67" s="405"/>
      <c r="I67" s="406"/>
      <c r="J67" s="163" t="s">
        <v>148</v>
      </c>
      <c r="K67" s="124" t="s">
        <v>127</v>
      </c>
    </row>
    <row r="68" spans="1:11" ht="76.5" customHeight="1" thickBot="1" x14ac:dyDescent="0.25">
      <c r="A68" s="362"/>
      <c r="B68" s="157" t="s">
        <v>7</v>
      </c>
      <c r="C68" s="157" t="s">
        <v>147</v>
      </c>
      <c r="D68" s="157" t="s">
        <v>106</v>
      </c>
      <c r="E68" s="157" t="s">
        <v>130</v>
      </c>
      <c r="F68" s="404" t="s">
        <v>129</v>
      </c>
      <c r="G68" s="405"/>
      <c r="H68" s="405"/>
      <c r="I68" s="406"/>
      <c r="J68" s="163" t="s">
        <v>146</v>
      </c>
      <c r="K68" s="124" t="s">
        <v>127</v>
      </c>
    </row>
    <row r="69" spans="1:11" ht="76.5" customHeight="1" thickBot="1" x14ac:dyDescent="0.25">
      <c r="A69" s="362"/>
      <c r="B69" s="157" t="s">
        <v>7</v>
      </c>
      <c r="C69" s="157" t="s">
        <v>145</v>
      </c>
      <c r="D69" s="157" t="s">
        <v>106</v>
      </c>
      <c r="E69" s="157" t="s">
        <v>130</v>
      </c>
      <c r="F69" s="404" t="s">
        <v>129</v>
      </c>
      <c r="G69" s="405"/>
      <c r="H69" s="405"/>
      <c r="I69" s="406"/>
      <c r="J69" s="163">
        <v>0.7</v>
      </c>
      <c r="K69" s="124" t="s">
        <v>127</v>
      </c>
    </row>
    <row r="70" spans="1:11" ht="76.5" customHeight="1" thickBot="1" x14ac:dyDescent="0.25">
      <c r="A70" s="362"/>
      <c r="B70" s="157" t="s">
        <v>144</v>
      </c>
      <c r="C70" s="157" t="s">
        <v>143</v>
      </c>
      <c r="D70" s="157" t="s">
        <v>106</v>
      </c>
      <c r="E70" s="157" t="s">
        <v>130</v>
      </c>
      <c r="F70" s="404" t="s">
        <v>129</v>
      </c>
      <c r="G70" s="405"/>
      <c r="H70" s="405"/>
      <c r="I70" s="406"/>
      <c r="J70" s="163" t="s">
        <v>142</v>
      </c>
      <c r="K70" s="124" t="s">
        <v>127</v>
      </c>
    </row>
    <row r="71" spans="1:11" ht="76.5" customHeight="1" thickBot="1" x14ac:dyDescent="0.25">
      <c r="A71" s="362"/>
      <c r="B71" s="157" t="s">
        <v>7</v>
      </c>
      <c r="C71" s="157" t="s">
        <v>141</v>
      </c>
      <c r="D71" s="157" t="s">
        <v>106</v>
      </c>
      <c r="E71" s="157" t="s">
        <v>130</v>
      </c>
      <c r="F71" s="404" t="s">
        <v>129</v>
      </c>
      <c r="G71" s="405"/>
      <c r="H71" s="405"/>
      <c r="I71" s="406"/>
      <c r="J71" s="163">
        <v>0.7</v>
      </c>
      <c r="K71" s="124" t="s">
        <v>127</v>
      </c>
    </row>
    <row r="72" spans="1:11" ht="76.5" customHeight="1" thickBot="1" x14ac:dyDescent="0.25">
      <c r="A72" s="362"/>
      <c r="B72" s="157" t="s">
        <v>7</v>
      </c>
      <c r="C72" s="157" t="s">
        <v>140</v>
      </c>
      <c r="D72" s="157" t="s">
        <v>106</v>
      </c>
      <c r="E72" s="157" t="s">
        <v>130</v>
      </c>
      <c r="F72" s="404" t="s">
        <v>129</v>
      </c>
      <c r="G72" s="405"/>
      <c r="H72" s="405"/>
      <c r="I72" s="406"/>
      <c r="J72" s="163">
        <v>0.5</v>
      </c>
      <c r="K72" s="124" t="s">
        <v>127</v>
      </c>
    </row>
    <row r="73" spans="1:11" ht="76.5" customHeight="1" thickBot="1" x14ac:dyDescent="0.25">
      <c r="A73" s="362"/>
      <c r="B73" s="157" t="s">
        <v>134</v>
      </c>
      <c r="C73" s="157" t="s">
        <v>139</v>
      </c>
      <c r="D73" s="157" t="s">
        <v>106</v>
      </c>
      <c r="E73" s="157" t="s">
        <v>130</v>
      </c>
      <c r="F73" s="404" t="s">
        <v>129</v>
      </c>
      <c r="G73" s="405"/>
      <c r="H73" s="405"/>
      <c r="I73" s="406"/>
      <c r="J73" s="163">
        <v>0.84</v>
      </c>
      <c r="K73" s="124" t="s">
        <v>127</v>
      </c>
    </row>
    <row r="74" spans="1:11" ht="76.5" customHeight="1" thickBot="1" x14ac:dyDescent="0.25">
      <c r="A74" s="362"/>
      <c r="B74" s="157" t="s">
        <v>134</v>
      </c>
      <c r="C74" s="157" t="s">
        <v>138</v>
      </c>
      <c r="D74" s="157" t="s">
        <v>106</v>
      </c>
      <c r="E74" s="157" t="s">
        <v>130</v>
      </c>
      <c r="F74" s="404" t="s">
        <v>129</v>
      </c>
      <c r="G74" s="405"/>
      <c r="H74" s="405"/>
      <c r="I74" s="406"/>
      <c r="J74" s="157">
        <v>5</v>
      </c>
      <c r="K74" s="124" t="s">
        <v>127</v>
      </c>
    </row>
    <row r="75" spans="1:11" ht="76.5" customHeight="1" thickBot="1" x14ac:dyDescent="0.25">
      <c r="A75" s="362"/>
      <c r="B75" s="157" t="s">
        <v>134</v>
      </c>
      <c r="C75" s="157" t="s">
        <v>137</v>
      </c>
      <c r="D75" s="157" t="s">
        <v>106</v>
      </c>
      <c r="E75" s="157" t="s">
        <v>130</v>
      </c>
      <c r="F75" s="404" t="s">
        <v>129</v>
      </c>
      <c r="G75" s="405"/>
      <c r="H75" s="405"/>
      <c r="I75" s="406"/>
      <c r="J75" s="163" t="s">
        <v>136</v>
      </c>
      <c r="K75" s="124" t="s">
        <v>127</v>
      </c>
    </row>
    <row r="76" spans="1:11" ht="76.5" customHeight="1" thickBot="1" x14ac:dyDescent="0.25">
      <c r="A76" s="362"/>
      <c r="B76" s="157" t="s">
        <v>134</v>
      </c>
      <c r="C76" s="157" t="s">
        <v>135</v>
      </c>
      <c r="D76" s="157" t="s">
        <v>106</v>
      </c>
      <c r="E76" s="157" t="s">
        <v>130</v>
      </c>
      <c r="F76" s="404" t="s">
        <v>129</v>
      </c>
      <c r="G76" s="405"/>
      <c r="H76" s="405"/>
      <c r="I76" s="406"/>
      <c r="J76" s="163">
        <v>0.75</v>
      </c>
      <c r="K76" s="124" t="s">
        <v>127</v>
      </c>
    </row>
    <row r="77" spans="1:11" ht="76.5" customHeight="1" thickBot="1" x14ac:dyDescent="0.25">
      <c r="A77" s="362"/>
      <c r="B77" s="157" t="s">
        <v>134</v>
      </c>
      <c r="C77" s="157" t="s">
        <v>133</v>
      </c>
      <c r="D77" s="157" t="s">
        <v>106</v>
      </c>
      <c r="E77" s="157" t="s">
        <v>130</v>
      </c>
      <c r="F77" s="404" t="s">
        <v>129</v>
      </c>
      <c r="G77" s="405"/>
      <c r="H77" s="405"/>
      <c r="I77" s="406"/>
      <c r="J77" s="157">
        <v>10</v>
      </c>
      <c r="K77" s="124" t="s">
        <v>127</v>
      </c>
    </row>
    <row r="78" spans="1:11" ht="76.5" customHeight="1" thickBot="1" x14ac:dyDescent="0.25">
      <c r="A78" s="362"/>
      <c r="B78" s="157" t="s">
        <v>132</v>
      </c>
      <c r="C78" s="157" t="s">
        <v>131</v>
      </c>
      <c r="D78" s="157" t="s">
        <v>106</v>
      </c>
      <c r="E78" s="157" t="s">
        <v>130</v>
      </c>
      <c r="F78" s="404" t="s">
        <v>129</v>
      </c>
      <c r="G78" s="405"/>
      <c r="H78" s="405"/>
      <c r="I78" s="406"/>
      <c r="J78" s="162" t="s">
        <v>128</v>
      </c>
      <c r="K78" s="124" t="s">
        <v>127</v>
      </c>
    </row>
    <row r="79" spans="1:11" ht="76.5" customHeight="1" thickBot="1" x14ac:dyDescent="0.25">
      <c r="A79" s="362"/>
      <c r="B79" s="157" t="s">
        <v>49</v>
      </c>
      <c r="C79" s="157" t="s">
        <v>126</v>
      </c>
      <c r="D79" s="157" t="s">
        <v>106</v>
      </c>
      <c r="E79" s="157" t="s">
        <v>105</v>
      </c>
      <c r="F79" s="158">
        <v>0.5</v>
      </c>
      <c r="G79" s="160">
        <v>0.625</v>
      </c>
      <c r="H79" s="158">
        <v>0.75</v>
      </c>
      <c r="I79" s="158">
        <v>1</v>
      </c>
      <c r="J79" s="157" t="s">
        <v>125</v>
      </c>
      <c r="K79" s="123"/>
    </row>
    <row r="80" spans="1:11" ht="76.5" customHeight="1" thickBot="1" x14ac:dyDescent="0.25">
      <c r="A80" s="362"/>
      <c r="B80" s="157" t="s">
        <v>122</v>
      </c>
      <c r="C80" s="157" t="s">
        <v>124</v>
      </c>
      <c r="D80" s="157" t="s">
        <v>106</v>
      </c>
      <c r="E80" s="157" t="s">
        <v>105</v>
      </c>
      <c r="F80" s="164">
        <v>4813</v>
      </c>
      <c r="G80" s="164">
        <v>5213</v>
      </c>
      <c r="H80" s="164">
        <v>5660</v>
      </c>
      <c r="I80" s="164">
        <v>6160</v>
      </c>
      <c r="J80" s="164" t="s">
        <v>123</v>
      </c>
      <c r="K80" s="125"/>
    </row>
    <row r="81" spans="1:11" ht="76.5" customHeight="1" thickBot="1" x14ac:dyDescent="0.25">
      <c r="A81" s="362"/>
      <c r="B81" s="157" t="s">
        <v>122</v>
      </c>
      <c r="C81" s="157" t="s">
        <v>121</v>
      </c>
      <c r="D81" s="157" t="s">
        <v>106</v>
      </c>
      <c r="E81" s="157" t="s">
        <v>105</v>
      </c>
      <c r="F81" s="164">
        <v>2</v>
      </c>
      <c r="G81" s="164">
        <v>2</v>
      </c>
      <c r="H81" s="164">
        <v>2</v>
      </c>
      <c r="I81" s="164">
        <v>2</v>
      </c>
      <c r="J81" s="157" t="s">
        <v>120</v>
      </c>
      <c r="K81" s="125"/>
    </row>
    <row r="82" spans="1:11" ht="76.5" customHeight="1" thickBot="1" x14ac:dyDescent="0.25">
      <c r="A82" s="362"/>
      <c r="B82" s="157" t="s">
        <v>115</v>
      </c>
      <c r="C82" s="157" t="s">
        <v>119</v>
      </c>
      <c r="D82" s="157" t="s">
        <v>106</v>
      </c>
      <c r="E82" s="157" t="s">
        <v>105</v>
      </c>
      <c r="F82" s="157">
        <v>1000</v>
      </c>
      <c r="G82" s="157">
        <v>1200</v>
      </c>
      <c r="H82" s="157">
        <v>1500</v>
      </c>
      <c r="I82" s="157">
        <v>1700</v>
      </c>
      <c r="J82" s="157" t="s">
        <v>118</v>
      </c>
      <c r="K82" s="125"/>
    </row>
    <row r="83" spans="1:11" ht="76.5" customHeight="1" thickBot="1" x14ac:dyDescent="0.25">
      <c r="A83" s="362"/>
      <c r="B83" s="157" t="s">
        <v>115</v>
      </c>
      <c r="C83" s="157" t="s">
        <v>117</v>
      </c>
      <c r="D83" s="157" t="s">
        <v>106</v>
      </c>
      <c r="E83" s="157" t="s">
        <v>105</v>
      </c>
      <c r="F83" s="164">
        <v>1</v>
      </c>
      <c r="G83" s="157">
        <v>1</v>
      </c>
      <c r="H83" s="157">
        <v>1</v>
      </c>
      <c r="I83" s="157">
        <v>1</v>
      </c>
      <c r="J83" s="157" t="s">
        <v>116</v>
      </c>
      <c r="K83" s="125"/>
    </row>
    <row r="84" spans="1:11" ht="76.5" customHeight="1" thickBot="1" x14ac:dyDescent="0.25">
      <c r="A84" s="362"/>
      <c r="B84" s="157" t="s">
        <v>115</v>
      </c>
      <c r="C84" s="157" t="s">
        <v>114</v>
      </c>
      <c r="D84" s="157" t="s">
        <v>106</v>
      </c>
      <c r="E84" s="157" t="s">
        <v>105</v>
      </c>
      <c r="F84" s="157">
        <v>1818</v>
      </c>
      <c r="G84" s="157">
        <v>1908</v>
      </c>
      <c r="H84" s="157">
        <v>2004</v>
      </c>
      <c r="I84" s="157">
        <v>2104</v>
      </c>
      <c r="J84" s="157" t="s">
        <v>113</v>
      </c>
      <c r="K84" s="125"/>
    </row>
    <row r="85" spans="1:11" ht="76.5" customHeight="1" thickBot="1" x14ac:dyDescent="0.25">
      <c r="A85" s="362"/>
      <c r="B85" s="157" t="s">
        <v>112</v>
      </c>
      <c r="C85" s="157" t="s">
        <v>111</v>
      </c>
      <c r="D85" s="157" t="s">
        <v>106</v>
      </c>
      <c r="E85" s="157" t="s">
        <v>105</v>
      </c>
      <c r="F85" s="159">
        <v>2012409</v>
      </c>
      <c r="G85" s="159">
        <v>1925359</v>
      </c>
      <c r="H85" s="159">
        <v>2124933</v>
      </c>
      <c r="I85" s="159">
        <v>1829272</v>
      </c>
      <c r="J85" s="157" t="s">
        <v>110</v>
      </c>
      <c r="K85" s="123" t="s">
        <v>109</v>
      </c>
    </row>
    <row r="86" spans="1:11" ht="76.5" customHeight="1" thickBot="1" x14ac:dyDescent="0.25">
      <c r="A86" s="403"/>
      <c r="B86" s="157" t="s">
        <v>108</v>
      </c>
      <c r="C86" s="157" t="s">
        <v>107</v>
      </c>
      <c r="D86" s="157" t="s">
        <v>106</v>
      </c>
      <c r="E86" s="157" t="s">
        <v>105</v>
      </c>
      <c r="F86" s="158">
        <v>0.9</v>
      </c>
      <c r="G86" s="158">
        <v>0.9</v>
      </c>
      <c r="H86" s="158">
        <v>0.9</v>
      </c>
      <c r="I86" s="158">
        <v>0.9</v>
      </c>
      <c r="J86" s="157" t="s">
        <v>104</v>
      </c>
      <c r="K86" s="125"/>
    </row>
    <row r="88" spans="1:11" ht="13.5" thickBot="1" x14ac:dyDescent="0.25"/>
    <row r="89" spans="1:11" ht="15" x14ac:dyDescent="0.25">
      <c r="B89" s="131" t="s">
        <v>103</v>
      </c>
      <c r="C89" s="136"/>
      <c r="D89" s="136"/>
      <c r="E89" s="136"/>
      <c r="F89" s="137"/>
    </row>
    <row r="90" spans="1:11" x14ac:dyDescent="0.2">
      <c r="B90" s="138" t="s">
        <v>102</v>
      </c>
      <c r="C90" s="129"/>
      <c r="D90" s="129"/>
      <c r="E90" s="129"/>
      <c r="F90" s="139"/>
      <c r="G90" s="129"/>
      <c r="H90" s="129"/>
      <c r="I90" s="129"/>
      <c r="J90" s="130"/>
    </row>
    <row r="91" spans="1:11" x14ac:dyDescent="0.2">
      <c r="B91" s="138" t="s">
        <v>101</v>
      </c>
      <c r="C91" s="129"/>
      <c r="D91" s="129"/>
      <c r="E91" s="129"/>
      <c r="F91" s="139"/>
      <c r="G91" s="129"/>
      <c r="H91" s="129"/>
      <c r="I91" s="129"/>
      <c r="J91" s="130"/>
    </row>
    <row r="92" spans="1:11" ht="13.5" thickBot="1" x14ac:dyDescent="0.25">
      <c r="B92" s="140" t="s">
        <v>100</v>
      </c>
      <c r="C92" s="122"/>
      <c r="D92" s="122"/>
      <c r="E92" s="122"/>
      <c r="F92" s="141"/>
      <c r="G92" s="129"/>
      <c r="H92" s="129"/>
      <c r="I92" s="129"/>
      <c r="J92" s="130"/>
    </row>
  </sheetData>
  <mergeCells count="93">
    <mergeCell ref="F78:I78"/>
    <mergeCell ref="F72:I72"/>
    <mergeCell ref="F73:I73"/>
    <mergeCell ref="F74:I74"/>
    <mergeCell ref="F75:I75"/>
    <mergeCell ref="F76:I76"/>
    <mergeCell ref="F77:I77"/>
    <mergeCell ref="F58:I58"/>
    <mergeCell ref="F71:I71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53:I53"/>
    <mergeCell ref="F54:I54"/>
    <mergeCell ref="F55:I55"/>
    <mergeCell ref="F56:I56"/>
    <mergeCell ref="F57:I57"/>
    <mergeCell ref="K38:K39"/>
    <mergeCell ref="A40:A86"/>
    <mergeCell ref="F40:I40"/>
    <mergeCell ref="F41:I41"/>
    <mergeCell ref="F42:I42"/>
    <mergeCell ref="F43:I43"/>
    <mergeCell ref="F44:I44"/>
    <mergeCell ref="F45:I45"/>
    <mergeCell ref="F46:I46"/>
    <mergeCell ref="F47:I47"/>
    <mergeCell ref="F59:I59"/>
    <mergeCell ref="F48:I48"/>
    <mergeCell ref="F49:I49"/>
    <mergeCell ref="F50:I50"/>
    <mergeCell ref="F51:I51"/>
    <mergeCell ref="F52:I52"/>
    <mergeCell ref="C36:J36"/>
    <mergeCell ref="A38:A39"/>
    <mergeCell ref="B38:B39"/>
    <mergeCell ref="C38:C39"/>
    <mergeCell ref="D38:D39"/>
    <mergeCell ref="E38:E39"/>
    <mergeCell ref="F38:I38"/>
    <mergeCell ref="A27:A28"/>
    <mergeCell ref="B27:B28"/>
    <mergeCell ref="K27:K28"/>
    <mergeCell ref="B31:G31"/>
    <mergeCell ref="B33:G33"/>
    <mergeCell ref="A21:A23"/>
    <mergeCell ref="B22:B23"/>
    <mergeCell ref="F22:F23"/>
    <mergeCell ref="G22:G23"/>
    <mergeCell ref="H22:H23"/>
    <mergeCell ref="A24:A25"/>
    <mergeCell ref="B24:B25"/>
    <mergeCell ref="F24:F25"/>
    <mergeCell ref="G24:G25"/>
    <mergeCell ref="H24:H25"/>
    <mergeCell ref="K13:K20"/>
    <mergeCell ref="C17:C20"/>
    <mergeCell ref="D17:D20"/>
    <mergeCell ref="E17:E20"/>
    <mergeCell ref="B32:G32"/>
    <mergeCell ref="I22:I23"/>
    <mergeCell ref="J22:J23"/>
    <mergeCell ref="I24:I25"/>
    <mergeCell ref="F26:I26"/>
    <mergeCell ref="F13:F20"/>
    <mergeCell ref="G13:G20"/>
    <mergeCell ref="H13:H20"/>
    <mergeCell ref="I13:I20"/>
    <mergeCell ref="J13:J20"/>
    <mergeCell ref="A13:A20"/>
    <mergeCell ref="B13:B20"/>
    <mergeCell ref="C13:C16"/>
    <mergeCell ref="D13:D16"/>
    <mergeCell ref="E13:E16"/>
    <mergeCell ref="A1:D1"/>
    <mergeCell ref="J1:J2"/>
    <mergeCell ref="J3:J4"/>
    <mergeCell ref="A6:K10"/>
    <mergeCell ref="A11:A12"/>
    <mergeCell ref="B11:B12"/>
    <mergeCell ref="C11:C12"/>
    <mergeCell ref="D11:D12"/>
    <mergeCell ref="E11:E12"/>
    <mergeCell ref="F11:I11"/>
    <mergeCell ref="K11:K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2016</vt:lpstr>
      <vt:lpstr>Actividades 2017</vt:lpstr>
      <vt:lpstr>Plan Estratégico Sectorial </vt:lpstr>
      <vt:lpstr>'2016'!Área_de_impresión</vt:lpstr>
      <vt:lpstr>'Actividades 2017'!Área_de_impresión</vt:lpstr>
      <vt:lpstr>'Plan Estratégico Sectorial '!Área_de_impresión</vt:lpstr>
      <vt:lpstr>'2016'!Títulos_a_imprimir</vt:lpstr>
      <vt:lpstr>'Actividades 2017'!Títulos_a_imprimir</vt:lpstr>
      <vt:lpstr>'Plan Estratégico Sectorial '!Títulos_a_imprimir</vt:lpstr>
    </vt:vector>
  </TitlesOfParts>
  <Manager>Fernando Castro Coral</Manager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Castro Coral</dc:creator>
  <cp:lastModifiedBy>Rosalvina Robles Hernandez</cp:lastModifiedBy>
  <cp:revision>1</cp:revision>
  <dcterms:created xsi:type="dcterms:W3CDTF">2016-05-26T17:56:44Z</dcterms:created>
  <dcterms:modified xsi:type="dcterms:W3CDTF">2019-07-22T13:03:22Z</dcterms:modified>
  <cp:version>1</cp:version>
</cp:coreProperties>
</file>