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4487E9A-0C39-40DB-971C-A97BBBC06E84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8.1" sheetId="21" r:id="rId2"/>
    <sheet name="8.2" sheetId="35" r:id="rId3"/>
    <sheet name="8.n" sheetId="39" r:id="rId4"/>
    <sheet name="8.nn" sheetId="38" r:id="rId5"/>
    <sheet name="Listas" sheetId="7" state="hidden" r:id="rId6"/>
  </sheets>
  <definedNames>
    <definedName name="_xlnm._FilterDatabase" localSheetId="1" hidden="1">'8.1'!$B$7:$AJ$15</definedName>
    <definedName name="_xlnm._FilterDatabase" localSheetId="2" hidden="1">'8.2'!$B$7:$AJ$15</definedName>
    <definedName name="_xlnm._FilterDatabase" localSheetId="3" hidden="1">'8.n'!$B$7:$AC$11</definedName>
    <definedName name="_xlnm._FilterDatabase" localSheetId="0" hidden="1">Composición!$A$4:$F$9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'8.1'!$B:$B,'8.1'!$4:$7</definedName>
    <definedName name="_xlnm.Print_Titles" localSheetId="2">'8.2'!$B:$B,'8.2'!$4:$7</definedName>
    <definedName name="_xlnm.Print_Titles" localSheetId="3">'8.n'!$B:$B,'8.n'!$4:$7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9" l="1"/>
  <c r="J11" i="39" s="1"/>
  <c r="E11" i="39"/>
  <c r="I10" i="39"/>
  <c r="E10" i="39"/>
  <c r="K10" i="39" s="1"/>
  <c r="I9" i="39"/>
  <c r="J9" i="39" s="1"/>
  <c r="E9" i="39"/>
  <c r="AH8" i="39"/>
  <c r="X8" i="39"/>
  <c r="W8" i="39"/>
  <c r="V8" i="39"/>
  <c r="N8" i="39"/>
  <c r="M8" i="39"/>
  <c r="L8" i="39"/>
  <c r="H8" i="39"/>
  <c r="G8" i="39"/>
  <c r="F8" i="39"/>
  <c r="D8" i="39"/>
  <c r="C8" i="39"/>
  <c r="D2" i="39"/>
  <c r="J10" i="39" l="1"/>
  <c r="K9" i="39"/>
  <c r="K11" i="39"/>
  <c r="E8" i="39"/>
  <c r="I8" i="39"/>
  <c r="J8" i="39" s="1"/>
  <c r="F9" i="8"/>
  <c r="L12" i="35"/>
  <c r="L8" i="35" s="1"/>
  <c r="M12" i="21"/>
  <c r="M8" i="21"/>
  <c r="K8" i="39" l="1"/>
  <c r="D5" i="8"/>
  <c r="E5" i="8"/>
  <c r="D10" i="38" l="1"/>
  <c r="C10" i="38"/>
  <c r="D9" i="38"/>
  <c r="C9" i="38"/>
  <c r="D8" i="38"/>
  <c r="C8" i="38"/>
  <c r="D7" i="38"/>
  <c r="C7" i="38"/>
  <c r="J6" i="38"/>
  <c r="I6" i="38"/>
  <c r="G6" i="38" s="1"/>
  <c r="E6" i="38" s="1"/>
  <c r="C6" i="38" s="1"/>
  <c r="H6" i="38"/>
  <c r="F6" i="38"/>
  <c r="D6" i="38"/>
  <c r="I15" i="35" l="1"/>
  <c r="E15" i="35"/>
  <c r="I14" i="35"/>
  <c r="E14" i="35"/>
  <c r="K14" i="35" s="1"/>
  <c r="I13" i="35"/>
  <c r="E13" i="35"/>
  <c r="AH12" i="35"/>
  <c r="AH8" i="35" s="1"/>
  <c r="X12" i="35"/>
  <c r="X8" i="35" s="1"/>
  <c r="W12" i="35"/>
  <c r="W8" i="35" s="1"/>
  <c r="V12" i="35"/>
  <c r="V8" i="35" s="1"/>
  <c r="N12" i="35"/>
  <c r="N8" i="35" s="1"/>
  <c r="M12" i="35"/>
  <c r="M8" i="35" s="1"/>
  <c r="H12" i="35"/>
  <c r="H8" i="35" s="1"/>
  <c r="G12" i="35"/>
  <c r="G8" i="35" s="1"/>
  <c r="F12" i="35"/>
  <c r="D12" i="35"/>
  <c r="D8" i="35" s="1"/>
  <c r="C12" i="35"/>
  <c r="E12" i="35" s="1"/>
  <c r="I11" i="35"/>
  <c r="E11" i="35"/>
  <c r="K11" i="35" s="1"/>
  <c r="I10" i="35"/>
  <c r="E10" i="35"/>
  <c r="K10" i="35" s="1"/>
  <c r="I9" i="35"/>
  <c r="E9" i="35"/>
  <c r="K9" i="35" s="1"/>
  <c r="D2" i="35"/>
  <c r="I11" i="21"/>
  <c r="E11" i="21"/>
  <c r="I10" i="21"/>
  <c r="E10" i="21"/>
  <c r="K10" i="21" s="1"/>
  <c r="K15" i="35" l="1"/>
  <c r="K11" i="21"/>
  <c r="K12" i="35"/>
  <c r="J11" i="21"/>
  <c r="K13" i="35"/>
  <c r="I12" i="35"/>
  <c r="J14" i="35"/>
  <c r="J13" i="35"/>
  <c r="J10" i="21"/>
  <c r="E8" i="35"/>
  <c r="J9" i="35"/>
  <c r="J11" i="35"/>
  <c r="J10" i="35"/>
  <c r="J15" i="35"/>
  <c r="J12" i="35"/>
  <c r="I8" i="35"/>
  <c r="C8" i="35"/>
  <c r="F8" i="35"/>
  <c r="I9" i="21"/>
  <c r="E9" i="21"/>
  <c r="D2" i="21"/>
  <c r="K8" i="35" l="1"/>
  <c r="K9" i="21"/>
  <c r="J8" i="35"/>
  <c r="J9" i="21"/>
  <c r="V12" i="21" l="1"/>
  <c r="V8" i="21" s="1"/>
  <c r="N12" i="21"/>
  <c r="N8" i="21" s="1"/>
  <c r="L12" i="21"/>
  <c r="L8" i="21" s="1"/>
  <c r="I15" i="21" l="1"/>
  <c r="E15" i="21"/>
  <c r="K15" i="21" s="1"/>
  <c r="I14" i="21"/>
  <c r="E14" i="21"/>
  <c r="K14" i="21" s="1"/>
  <c r="I13" i="21"/>
  <c r="E13" i="21"/>
  <c r="K13" i="21" s="1"/>
  <c r="AH12" i="21"/>
  <c r="AH8" i="21" s="1"/>
  <c r="X12" i="21"/>
  <c r="X8" i="21" s="1"/>
  <c r="W12" i="21"/>
  <c r="W8" i="21" s="1"/>
  <c r="H12" i="21"/>
  <c r="H8" i="21" s="1"/>
  <c r="G12" i="21"/>
  <c r="G8" i="21" s="1"/>
  <c r="F12" i="21"/>
  <c r="F8" i="21" s="1"/>
  <c r="D12" i="21"/>
  <c r="D8" i="21" s="1"/>
  <c r="C12" i="21"/>
  <c r="C8" i="21" s="1"/>
  <c r="E12" i="21" l="1"/>
  <c r="I12" i="21"/>
  <c r="I8" i="21" s="1"/>
  <c r="J14" i="21"/>
  <c r="J13" i="21"/>
  <c r="J15" i="21"/>
  <c r="E8" i="21" l="1"/>
  <c r="K8" i="21" s="1"/>
  <c r="K12" i="21"/>
  <c r="J12" i="21"/>
  <c r="F8" i="8"/>
  <c r="F6" i="8" l="1"/>
  <c r="J8" i="21"/>
  <c r="F7" i="8"/>
  <c r="F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87BF2954-6A5B-4B07-A970-424E52F0A80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1810310-E514-405D-9EF3-3326106F6C7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0C50B75-877D-4E73-AF05-7AA64B68F997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9A7407A-B188-40C5-BDDA-EA185EAD2E9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<sst xmlns="http://schemas.openxmlformats.org/spreadsheetml/2006/main" count="279" uniqueCount="109">
  <si>
    <t>CONCEPTO</t>
  </si>
  <si>
    <t>NOTA</t>
  </si>
  <si>
    <t>COMPOSICIÓN</t>
  </si>
  <si>
    <t>Db</t>
  </si>
  <si>
    <t>Anexo.</t>
  </si>
  <si>
    <t>DESCRIPCIÓN</t>
  </si>
  <si>
    <t>VALOR</t>
  </si>
  <si>
    <t>%</t>
  </si>
  <si>
    <t>SALDO CORRIENTE</t>
  </si>
  <si>
    <t>SALDO NO CORRIENTE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</si>
  <si>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</si>
  <si>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</si>
  <si>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</si>
  <si>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</si>
  <si>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</si>
  <si>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</si>
  <si>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</si>
  <si>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TASA DE INTERES (% E.A.)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</si>
  <si>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</si>
  <si>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</si>
  <si>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</si>
  <si>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</si>
  <si>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</si>
  <si>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</si>
  <si>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</si>
  <si>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</si>
  <si>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</si>
  <si>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</si>
  <si>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</si>
  <si>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¿PN o PJ?</t>
  </si>
  <si>
    <t>PN</t>
  </si>
  <si>
    <t>PJ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</si>
  <si>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</si>
  <si>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</si>
  <si>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</si>
  <si>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</si>
  <si>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</si>
  <si>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</si>
  <si>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</si>
  <si>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</si>
  <si>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8.1.</t>
  </si>
  <si>
    <t>8.</t>
  </si>
  <si>
    <t>PRÉSTAMOS POR COBRAR</t>
  </si>
  <si>
    <t>1.4</t>
  </si>
  <si>
    <t>1.4.15</t>
  </si>
  <si>
    <t>1.4.16</t>
  </si>
  <si>
    <t>1.4.27</t>
  </si>
  <si>
    <t>1.4.77</t>
  </si>
  <si>
    <t>1.4.80</t>
  </si>
  <si>
    <t>Préstamos concedidos</t>
  </si>
  <si>
    <t>Préstamos gubernamentales otorgados</t>
  </si>
  <si>
    <t>Derechos de recompra de préstamos por cobrar</t>
  </si>
  <si>
    <t>Préstamos por cobrar de difícil recaudo</t>
  </si>
  <si>
    <t>Deterioro acumulado de préstamos por cobrar (cr)</t>
  </si>
  <si>
    <t>1.4.15.07</t>
  </si>
  <si>
    <t>Préstamos educativos</t>
  </si>
  <si>
    <t>1.4.15.90</t>
  </si>
  <si>
    <t>Otros préstamos concedidos</t>
  </si>
  <si>
    <t>DETALLE DE LA TRANSACCIÓN</t>
  </si>
  <si>
    <t>TASA DE NEGOCIACIÓN
(%)</t>
  </si>
  <si>
    <t>CRITERIOS DE DEFINICIÓN DE LA TASA</t>
  </si>
  <si>
    <t>INGRESOS POR INTERESES CALCULADOS CON % E.A.</t>
  </si>
  <si>
    <t>INGRESOS EFECTIVOS DE INTERESES RECIBIDOS</t>
  </si>
  <si>
    <t>1.4.16.01</t>
  </si>
  <si>
    <t>Créditos transitorios</t>
  </si>
  <si>
    <t>1.4.16.90</t>
  </si>
  <si>
    <t>Otros préstamos gubernamentales otorgados</t>
  </si>
  <si>
    <t>PRÉSTAMOS CONCEDIDOS</t>
  </si>
  <si>
    <t xml:space="preserve">  Concepto 1</t>
  </si>
  <si>
    <t xml:space="preserve">  Concepto 2</t>
  </si>
  <si>
    <t xml:space="preserve">  Concepto …n</t>
  </si>
  <si>
    <t>PRÉSTAMOS GUBERNAMENTALES OTORGADOS</t>
  </si>
  <si>
    <t>8.2.</t>
  </si>
  <si>
    <t>TOTALES</t>
  </si>
  <si>
    <t>&gt; 3 MESES HASTA 12 MESES</t>
  </si>
  <si>
    <t xml:space="preserve">&gt; 1 AÑO Y HASTA 3 AÑOS </t>
  </si>
  <si>
    <t xml:space="preserve">&gt; 3 AÑOS </t>
  </si>
  <si>
    <t>CONCEPTOS</t>
  </si>
  <si>
    <t>CANT</t>
  </si>
  <si>
    <t>PRÉSTAMOS POR COBRAR VENCIDOS NO DETERIORADOS</t>
  </si>
  <si>
    <t>8.5.</t>
  </si>
  <si>
    <t>DEFINITIVO</t>
  </si>
  <si>
    <t>SALDO DESPUÉS DE DETERIORO</t>
  </si>
  <si>
    <t>Cr</t>
  </si>
  <si>
    <t>PLAZO
(rango en # meses)</t>
  </si>
  <si>
    <t>VENCIMIENTO
(rango en # meses)</t>
  </si>
  <si>
    <t>MÍNIMO</t>
  </si>
  <si>
    <t>MÁXIMO</t>
  </si>
  <si>
    <t>VALOR TOTAL PRÉSTAMOS DESEMBOLSADOS</t>
  </si>
  <si>
    <t>COSTOS DE TRANSACCIÓN
(mayor valor de los préstamos desembolsados)</t>
  </si>
  <si>
    <t>CANTIDAD DE PRÉSTAMOS DESEMBOLSADOS</t>
  </si>
  <si>
    <t>TRANSFERENCIAS A TERCEROS SIN EFECTO DE BAJA</t>
  </si>
  <si>
    <t>PRÉSTAMOS</t>
  </si>
  <si>
    <t>2xy2</t>
  </si>
  <si>
    <t>2xy1</t>
  </si>
  <si>
    <t>CORTE VIGENCIA 2xy2</t>
  </si>
  <si>
    <t>DETERIORO ACUMULADO 2xy2</t>
  </si>
  <si>
    <t>VALOR VARIACIÓN</t>
  </si>
  <si>
    <t>Concepto xxx con saldo*</t>
  </si>
  <si>
    <t>1.4.##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</si>
  <si>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</si>
  <si>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</si>
  <si>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1.4.15.##</t>
  </si>
  <si>
    <t>1.4.16.##</t>
  </si>
  <si>
    <t>7.n.</t>
  </si>
  <si>
    <t>CONCEPTO XXX CON SALDO**</t>
  </si>
  <si>
    <t>1.4.##.##</t>
  </si>
  <si>
    <t>** Tratándose de un formato estándar en las PxC, se pueden generar en orden consecutivo la cantidad de anexos que se requieran.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</si>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</sst>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textRotation="90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center" vertical="center" wrapText="1"/>
    </xf>
    <xf numFmtId="164" fontId="6" fillId="5" borderId="12" xfId="0" applyNumberFormat="1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99FF99"/>
      <color rgb="FF99FFCC"/>
      <color rgb="FF3366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41</v>
      </c>
      <c r="C1" s="15" t="s">
        <v>42</v>
      </c>
      <c r="D1" s="2"/>
    </row>
    <row r="2" spans="1:6" s="1" customFormat="1" ht="14.25" x14ac:dyDescent="0.25">
      <c r="C2" s="15" t="s">
        <v>2</v>
      </c>
      <c r="D2" s="2"/>
    </row>
    <row r="4" spans="1:6" ht="28.5" x14ac:dyDescent="0.25">
      <c r="C4" s="36" t="s">
        <v>0</v>
      </c>
      <c r="D4" s="57" t="s">
        <v>93</v>
      </c>
      <c r="E4" s="57" t="s">
        <v>94</v>
      </c>
      <c r="F4" s="37" t="s">
        <v>97</v>
      </c>
    </row>
    <row r="5" spans="1:6" s="1" customFormat="1" ht="14.25" x14ac:dyDescent="0.25">
      <c r="A5" s="4" t="s">
        <v>43</v>
      </c>
      <c r="B5" s="12" t="s">
        <v>3</v>
      </c>
      <c r="C5" s="16" t="s">
        <v>42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44</v>
      </c>
      <c r="B6" s="7" t="s">
        <v>3</v>
      </c>
      <c r="C6" s="17" t="s">
        <v>49</v>
      </c>
      <c r="D6" s="13"/>
      <c r="E6" s="13"/>
      <c r="F6" s="8">
        <f>D6-E6</f>
        <v>0</v>
      </c>
    </row>
    <row r="7" spans="1:6" x14ac:dyDescent="0.25">
      <c r="A7" s="6" t="s">
        <v>99</v>
      </c>
      <c r="B7" s="7" t="s">
        <v>3</v>
      </c>
      <c r="C7" s="46" t="s">
        <v>98</v>
      </c>
      <c r="D7" s="13"/>
      <c r="E7" s="13"/>
      <c r="F7" s="8">
        <f>D7-E7</f>
        <v>0</v>
      </c>
    </row>
    <row r="8" spans="1:6" x14ac:dyDescent="0.25">
      <c r="A8" s="6" t="s">
        <v>99</v>
      </c>
      <c r="B8" s="7" t="s">
        <v>3</v>
      </c>
      <c r="C8" s="46" t="s">
        <v>98</v>
      </c>
      <c r="D8" s="13"/>
      <c r="E8" s="13"/>
      <c r="F8" s="8">
        <f>D8-E8</f>
        <v>0</v>
      </c>
    </row>
    <row r="9" spans="1:6" x14ac:dyDescent="0.25">
      <c r="A9" s="6" t="s">
        <v>48</v>
      </c>
      <c r="B9" s="7" t="s">
        <v>83</v>
      </c>
      <c r="C9" s="17" t="s">
        <v>53</v>
      </c>
      <c r="D9" s="13"/>
      <c r="E9" s="13"/>
      <c r="F9" s="8">
        <f>D9-E9</f>
        <v>0</v>
      </c>
    </row>
    <row r="11" spans="1:6" ht="18.75" x14ac:dyDescent="0.25">
      <c r="A11" s="58" t="s">
        <v>100</v>
      </c>
    </row>
    <row r="12" spans="1:6" x14ac:dyDescent="0.25">
      <c r="A12" s="3" t="s">
        <v>108</v>
      </c>
    </row>
    <row r="13" spans="1:6" x14ac:dyDescent="0.25">
      <c r="A13" s="3" t="s">
        <v>101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J3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5" width="15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20.140625" style="29" customWidth="1"/>
    <col min="36" max="36" width="33.85546875" style="29" customWidth="1"/>
    <col min="37" max="16384" width="11.42578125" style="3"/>
  </cols>
  <sheetData>
    <row r="1" spans="1:36" x14ac:dyDescent="0.25">
      <c r="B1" s="45" t="s">
        <v>1</v>
      </c>
      <c r="C1" s="1" t="s">
        <v>41</v>
      </c>
      <c r="D1" s="1" t="s">
        <v>42</v>
      </c>
    </row>
    <row r="2" spans="1:36" s="1" customFormat="1" ht="14.25" x14ac:dyDescent="0.25">
      <c r="B2" s="45" t="s">
        <v>4</v>
      </c>
      <c r="C2" s="1" t="s">
        <v>40</v>
      </c>
      <c r="D2" s="1" t="str">
        <f>B8</f>
        <v>PRÉSTAMOS CONCEDIDOS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0" t="s">
        <v>5</v>
      </c>
      <c r="C4" s="59" t="s">
        <v>95</v>
      </c>
      <c r="D4" s="60"/>
      <c r="E4" s="61"/>
      <c r="F4" s="59" t="s">
        <v>96</v>
      </c>
      <c r="G4" s="60"/>
      <c r="H4" s="60"/>
      <c r="I4" s="60"/>
      <c r="J4" s="61"/>
      <c r="K4" s="84" t="s">
        <v>81</v>
      </c>
      <c r="L4" s="59" t="s">
        <v>58</v>
      </c>
      <c r="M4" s="60"/>
      <c r="N4" s="60"/>
      <c r="O4" s="60"/>
      <c r="P4" s="60"/>
      <c r="Q4" s="60"/>
      <c r="R4" s="60"/>
      <c r="S4" s="60"/>
      <c r="T4" s="60"/>
      <c r="U4" s="60"/>
      <c r="V4" s="60"/>
      <c r="W4" s="61"/>
      <c r="X4" s="78" t="s">
        <v>91</v>
      </c>
      <c r="Y4" s="79"/>
      <c r="Z4" s="79"/>
      <c r="AA4" s="79"/>
      <c r="AB4" s="79"/>
      <c r="AC4" s="79"/>
      <c r="AD4" s="79"/>
      <c r="AE4" s="79"/>
      <c r="AF4" s="79"/>
      <c r="AG4" s="80"/>
      <c r="AH4" s="59" t="s">
        <v>11</v>
      </c>
      <c r="AI4" s="60"/>
      <c r="AJ4" s="61"/>
    </row>
    <row r="5" spans="1:36" s="11" customFormat="1" ht="15" customHeight="1" x14ac:dyDescent="0.25">
      <c r="B5" s="83"/>
      <c r="C5" s="62"/>
      <c r="D5" s="63"/>
      <c r="E5" s="64"/>
      <c r="F5" s="62"/>
      <c r="G5" s="63"/>
      <c r="H5" s="63"/>
      <c r="I5" s="63"/>
      <c r="J5" s="64"/>
      <c r="K5" s="85"/>
      <c r="L5" s="65"/>
      <c r="M5" s="66"/>
      <c r="N5" s="66"/>
      <c r="O5" s="66"/>
      <c r="P5" s="66"/>
      <c r="Q5" s="66"/>
      <c r="R5" s="66"/>
      <c r="S5" s="66"/>
      <c r="T5" s="66"/>
      <c r="U5" s="66"/>
      <c r="V5" s="66"/>
      <c r="W5" s="67"/>
      <c r="X5" s="70" t="s">
        <v>92</v>
      </c>
      <c r="Y5" s="72" t="s">
        <v>12</v>
      </c>
      <c r="Z5" s="73"/>
      <c r="AA5" s="73"/>
      <c r="AB5" s="73"/>
      <c r="AC5" s="73"/>
      <c r="AD5" s="74"/>
      <c r="AE5" s="72" t="s">
        <v>13</v>
      </c>
      <c r="AF5" s="73"/>
      <c r="AG5" s="74"/>
      <c r="AH5" s="62"/>
      <c r="AI5" s="63"/>
      <c r="AJ5" s="64"/>
    </row>
    <row r="6" spans="1:36" s="11" customFormat="1" ht="30" customHeight="1" x14ac:dyDescent="0.25">
      <c r="B6" s="71"/>
      <c r="C6" s="65"/>
      <c r="D6" s="66"/>
      <c r="E6" s="67"/>
      <c r="F6" s="65"/>
      <c r="G6" s="66"/>
      <c r="H6" s="66"/>
      <c r="I6" s="66"/>
      <c r="J6" s="67"/>
      <c r="K6" s="86"/>
      <c r="L6" s="81" t="s">
        <v>90</v>
      </c>
      <c r="M6" s="81" t="s">
        <v>88</v>
      </c>
      <c r="N6" s="81" t="s">
        <v>89</v>
      </c>
      <c r="O6" s="81" t="s">
        <v>59</v>
      </c>
      <c r="P6" s="81" t="s">
        <v>60</v>
      </c>
      <c r="Q6" s="81" t="s">
        <v>17</v>
      </c>
      <c r="R6" s="78" t="s">
        <v>84</v>
      </c>
      <c r="S6" s="80"/>
      <c r="T6" s="78" t="s">
        <v>85</v>
      </c>
      <c r="U6" s="80"/>
      <c r="V6" s="68" t="s">
        <v>61</v>
      </c>
      <c r="W6" s="68" t="s">
        <v>62</v>
      </c>
      <c r="X6" s="71"/>
      <c r="Y6" s="75"/>
      <c r="Z6" s="76"/>
      <c r="AA6" s="76"/>
      <c r="AB6" s="76"/>
      <c r="AC6" s="76"/>
      <c r="AD6" s="77"/>
      <c r="AE6" s="75"/>
      <c r="AF6" s="76"/>
      <c r="AG6" s="77"/>
      <c r="AH6" s="65"/>
      <c r="AI6" s="66"/>
      <c r="AJ6" s="67"/>
    </row>
    <row r="7" spans="1:36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82</v>
      </c>
      <c r="L7" s="82"/>
      <c r="M7" s="82"/>
      <c r="N7" s="82"/>
      <c r="O7" s="82"/>
      <c r="P7" s="82"/>
      <c r="Q7" s="82"/>
      <c r="R7" s="36" t="s">
        <v>86</v>
      </c>
      <c r="S7" s="36" t="s">
        <v>87</v>
      </c>
      <c r="T7" s="36" t="s">
        <v>86</v>
      </c>
      <c r="U7" s="36" t="s">
        <v>87</v>
      </c>
      <c r="V7" s="69"/>
      <c r="W7" s="69"/>
      <c r="X7" s="41" t="s">
        <v>6</v>
      </c>
      <c r="Y7" s="56" t="s">
        <v>18</v>
      </c>
      <c r="Z7" s="56" t="s">
        <v>19</v>
      </c>
      <c r="AA7" s="56" t="s">
        <v>20</v>
      </c>
      <c r="AB7" s="56" t="s">
        <v>21</v>
      </c>
      <c r="AC7" s="56" t="s">
        <v>22</v>
      </c>
      <c r="AD7" s="56" t="s">
        <v>23</v>
      </c>
      <c r="AE7" s="56" t="s">
        <v>24</v>
      </c>
      <c r="AF7" s="56" t="s">
        <v>25</v>
      </c>
      <c r="AG7" s="56" t="s">
        <v>23</v>
      </c>
      <c r="AH7" s="35" t="s">
        <v>6</v>
      </c>
      <c r="AI7" s="35" t="s">
        <v>26</v>
      </c>
      <c r="AJ7" s="35" t="s">
        <v>27</v>
      </c>
    </row>
    <row r="8" spans="1:36" s="1" customFormat="1" ht="14.25" x14ac:dyDescent="0.25">
      <c r="A8" s="1" t="s">
        <v>44</v>
      </c>
      <c r="B8" s="24" t="s">
        <v>67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5">
        <f>SUM(L9:L12)</f>
        <v>0</v>
      </c>
      <c r="M8" s="25">
        <f>SUM(M9:M12)</f>
        <v>0</v>
      </c>
      <c r="N8" s="25">
        <f>SUM(N9:N12)</f>
        <v>0</v>
      </c>
      <c r="O8" s="38"/>
      <c r="P8" s="22"/>
      <c r="Q8" s="38"/>
      <c r="R8" s="22"/>
      <c r="S8" s="22"/>
      <c r="T8" s="22"/>
      <c r="U8" s="22"/>
      <c r="V8" s="25">
        <f>SUM(V9:V12)</f>
        <v>0</v>
      </c>
      <c r="W8" s="25">
        <f>SUM(W9:W12)</f>
        <v>0</v>
      </c>
      <c r="X8" s="25">
        <f>SUM(X9:X12)</f>
        <v>0</v>
      </c>
      <c r="Y8" s="53"/>
      <c r="Z8" s="53"/>
      <c r="AA8" s="53"/>
      <c r="AB8" s="53"/>
      <c r="AC8" s="53"/>
      <c r="AD8" s="53"/>
      <c r="AE8" s="53"/>
      <c r="AF8" s="53"/>
      <c r="AG8" s="53"/>
      <c r="AH8" s="25">
        <f>SUM(AH9:AH12)</f>
        <v>0</v>
      </c>
      <c r="AI8" s="23"/>
      <c r="AJ8" s="23"/>
    </row>
    <row r="9" spans="1:36" x14ac:dyDescent="0.25">
      <c r="A9" s="3" t="s">
        <v>54</v>
      </c>
      <c r="B9" s="46" t="s">
        <v>55</v>
      </c>
      <c r="C9" s="26"/>
      <c r="D9" s="26"/>
      <c r="E9" s="27">
        <f t="shared" ref="E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26"/>
      <c r="AI9" s="26"/>
      <c r="AJ9" s="26"/>
    </row>
    <row r="10" spans="1:36" x14ac:dyDescent="0.25">
      <c r="A10" s="3" t="s">
        <v>102</v>
      </c>
      <c r="B10" s="46" t="s">
        <v>98</v>
      </c>
      <c r="C10" s="26"/>
      <c r="D10" s="26"/>
      <c r="E10" s="27">
        <f t="shared" ref="E10:E11" si="4">C10+D10</f>
        <v>0</v>
      </c>
      <c r="F10" s="26"/>
      <c r="G10" s="26"/>
      <c r="H10" s="26"/>
      <c r="I10" s="27">
        <f t="shared" ref="I10:I11" si="5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26"/>
      <c r="AI10" s="26"/>
      <c r="AJ10" s="26"/>
    </row>
    <row r="11" spans="1:36" x14ac:dyDescent="0.25">
      <c r="A11" s="3" t="s">
        <v>102</v>
      </c>
      <c r="B11" s="46" t="s">
        <v>98</v>
      </c>
      <c r="C11" s="26"/>
      <c r="D11" s="26"/>
      <c r="E11" s="27">
        <f t="shared" si="4"/>
        <v>0</v>
      </c>
      <c r="F11" s="26"/>
      <c r="G11" s="26"/>
      <c r="H11" s="26"/>
      <c r="I11" s="27">
        <f t="shared" si="5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26"/>
      <c r="AI11" s="26"/>
      <c r="AJ11" s="26"/>
    </row>
    <row r="12" spans="1:36" x14ac:dyDescent="0.25">
      <c r="A12" s="3" t="s">
        <v>56</v>
      </c>
      <c r="B12" s="46" t="s">
        <v>57</v>
      </c>
      <c r="C12" s="27">
        <f>SUM(C13:C15)</f>
        <v>0</v>
      </c>
      <c r="D12" s="27">
        <f>SUM(D13:D15)</f>
        <v>0</v>
      </c>
      <c r="E12" s="27">
        <f t="shared" ref="E12:E15" si="6">C12+D12</f>
        <v>0</v>
      </c>
      <c r="F12" s="27">
        <f>SUM(F13:F15)</f>
        <v>0</v>
      </c>
      <c r="G12" s="27">
        <f>SUM(G13:G15)</f>
        <v>0</v>
      </c>
      <c r="H12" s="27">
        <f>SUM(H13:H15)</f>
        <v>0</v>
      </c>
      <c r="I12" s="27">
        <f>F12+G12</f>
        <v>0</v>
      </c>
      <c r="J12" s="28">
        <f t="shared" si="1"/>
        <v>0</v>
      </c>
      <c r="K12" s="27">
        <f t="shared" si="3"/>
        <v>0</v>
      </c>
      <c r="L12" s="27">
        <f>SUM(L13:L15)</f>
        <v>0</v>
      </c>
      <c r="M12" s="27">
        <f>SUM(M13:M15)</f>
        <v>0</v>
      </c>
      <c r="N12" s="27">
        <f>SUM(N13:N15)</f>
        <v>0</v>
      </c>
      <c r="O12" s="42"/>
      <c r="P12" s="43"/>
      <c r="Q12" s="42"/>
      <c r="R12" s="43"/>
      <c r="S12" s="43"/>
      <c r="T12" s="43"/>
      <c r="U12" s="43"/>
      <c r="V12" s="27">
        <f>SUM(V13:V15)</f>
        <v>0</v>
      </c>
      <c r="W12" s="27">
        <f>SUM(W13:W15)</f>
        <v>0</v>
      </c>
      <c r="X12" s="27">
        <f>SUM(X13:X15)</f>
        <v>0</v>
      </c>
      <c r="Y12" s="55"/>
      <c r="Z12" s="55"/>
      <c r="AA12" s="55"/>
      <c r="AB12" s="55"/>
      <c r="AC12" s="55"/>
      <c r="AD12" s="55"/>
      <c r="AE12" s="55"/>
      <c r="AF12" s="55"/>
      <c r="AG12" s="55"/>
      <c r="AH12" s="27">
        <f>SUM(AH13:AH15)</f>
        <v>0</v>
      </c>
      <c r="AI12" s="44"/>
      <c r="AJ12" s="44"/>
    </row>
    <row r="13" spans="1:36" x14ac:dyDescent="0.25">
      <c r="B13" s="19" t="s">
        <v>68</v>
      </c>
      <c r="C13" s="26"/>
      <c r="D13" s="26"/>
      <c r="E13" s="27">
        <f t="shared" si="6"/>
        <v>0</v>
      </c>
      <c r="F13" s="26"/>
      <c r="G13" s="26"/>
      <c r="H13" s="26"/>
      <c r="I13" s="27">
        <f>F13+G13-H13</f>
        <v>0</v>
      </c>
      <c r="J13" s="28">
        <f t="shared" si="1"/>
        <v>0</v>
      </c>
      <c r="K13" s="27">
        <f t="shared" si="3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26"/>
      <c r="AI13" s="26"/>
      <c r="AJ13" s="26"/>
    </row>
    <row r="14" spans="1:36" x14ac:dyDescent="0.25">
      <c r="B14" s="19" t="s">
        <v>69</v>
      </c>
      <c r="C14" s="26"/>
      <c r="D14" s="26"/>
      <c r="E14" s="27">
        <f t="shared" si="6"/>
        <v>0</v>
      </c>
      <c r="F14" s="26"/>
      <c r="G14" s="26"/>
      <c r="H14" s="26"/>
      <c r="I14" s="27">
        <f t="shared" ref="I14:I15" si="7">F14+G14-H14</f>
        <v>0</v>
      </c>
      <c r="J14" s="28">
        <f t="shared" si="1"/>
        <v>0</v>
      </c>
      <c r="K14" s="27">
        <f t="shared" si="3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26"/>
      <c r="AI14" s="26"/>
      <c r="AJ14" s="26"/>
    </row>
    <row r="15" spans="1:36" x14ac:dyDescent="0.25">
      <c r="B15" s="19" t="s">
        <v>70</v>
      </c>
      <c r="C15" s="26"/>
      <c r="D15" s="26"/>
      <c r="E15" s="27">
        <f t="shared" si="6"/>
        <v>0</v>
      </c>
      <c r="F15" s="26"/>
      <c r="G15" s="26"/>
      <c r="H15" s="26"/>
      <c r="I15" s="27">
        <f t="shared" si="7"/>
        <v>0</v>
      </c>
      <c r="J15" s="28">
        <f t="shared" si="1"/>
        <v>0</v>
      </c>
      <c r="K15" s="27">
        <f t="shared" si="3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26"/>
      <c r="AI15" s="26"/>
      <c r="AJ15" s="26"/>
    </row>
    <row r="16" spans="1:36" x14ac:dyDescent="0.25">
      <c r="O16" s="40"/>
    </row>
    <row r="17" spans="1:15" ht="18.75" x14ac:dyDescent="0.25">
      <c r="A17" s="58" t="s">
        <v>100</v>
      </c>
      <c r="O17" s="40"/>
    </row>
    <row r="18" spans="1:15" x14ac:dyDescent="0.25">
      <c r="A18" s="3" t="s">
        <v>108</v>
      </c>
      <c r="O18" s="40"/>
    </row>
    <row r="19" spans="1:15" x14ac:dyDescent="0.25">
      <c r="A19" s="3" t="s">
        <v>101</v>
      </c>
      <c r="O19" s="40"/>
    </row>
    <row r="20" spans="1:15" x14ac:dyDescent="0.25">
      <c r="O20" s="40"/>
    </row>
    <row r="21" spans="1:15" x14ac:dyDescent="0.25">
      <c r="O21" s="40"/>
    </row>
    <row r="22" spans="1:15" x14ac:dyDescent="0.25">
      <c r="O22" s="40"/>
    </row>
    <row r="23" spans="1:15" x14ac:dyDescent="0.25">
      <c r="O23" s="40"/>
    </row>
    <row r="24" spans="1:15" x14ac:dyDescent="0.25">
      <c r="O24" s="40"/>
    </row>
    <row r="25" spans="1:15" x14ac:dyDescent="0.25">
      <c r="O25" s="40"/>
    </row>
    <row r="26" spans="1:15" x14ac:dyDescent="0.25">
      <c r="O26" s="40"/>
    </row>
    <row r="27" spans="1:15" x14ac:dyDescent="0.25">
      <c r="O27" s="40"/>
    </row>
    <row r="28" spans="1:15" x14ac:dyDescent="0.25">
      <c r="O28" s="40"/>
    </row>
    <row r="29" spans="1:15" x14ac:dyDescent="0.25">
      <c r="O29" s="40"/>
    </row>
    <row r="30" spans="1:15" x14ac:dyDescent="0.25">
      <c r="O30" s="40"/>
    </row>
    <row r="31" spans="1:15" x14ac:dyDescent="0.25">
      <c r="O31" s="40"/>
    </row>
    <row r="32" spans="1:15" x14ac:dyDescent="0.25">
      <c r="O32" s="40"/>
    </row>
    <row r="33" spans="15:15" x14ac:dyDescent="0.25">
      <c r="O33" s="40"/>
    </row>
    <row r="34" spans="15:15" x14ac:dyDescent="0.25">
      <c r="O34" s="40"/>
    </row>
    <row r="35" spans="15:15" x14ac:dyDescent="0.25">
      <c r="O35" s="40"/>
    </row>
    <row r="36" spans="15:15" x14ac:dyDescent="0.25">
      <c r="O36" s="40"/>
    </row>
  </sheetData>
  <mergeCells count="20">
    <mergeCell ref="B4:B6"/>
    <mergeCell ref="C4:E6"/>
    <mergeCell ref="F4:J6"/>
    <mergeCell ref="K4:K6"/>
    <mergeCell ref="L6:L7"/>
    <mergeCell ref="AH4:AJ6"/>
    <mergeCell ref="V6:V7"/>
    <mergeCell ref="W6:W7"/>
    <mergeCell ref="X5:X6"/>
    <mergeCell ref="Y5:AD6"/>
    <mergeCell ref="AE5:AG6"/>
    <mergeCell ref="L4:W5"/>
    <mergeCell ref="X4:AG4"/>
    <mergeCell ref="P6:P7"/>
    <mergeCell ref="Q6:Q7"/>
    <mergeCell ref="R6:S6"/>
    <mergeCell ref="T6:U6"/>
    <mergeCell ref="M6:M7"/>
    <mergeCell ref="N6:N7"/>
    <mergeCell ref="O6:O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59C091-F625-4DFE-B96D-4382282678C0}">
          <x14:formula1>
            <xm:f>Listas!$I$2:$I$4</xm:f>
          </x14:formula1>
          <xm:sqref>Y13:AG15 Y9:AG11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2AAEC-14DF-4B10-8156-F78AB007D0D7}">
  <sheetPr>
    <tabColor rgb="FF92D050"/>
    <pageSetUpPr fitToPage="1"/>
  </sheetPr>
  <dimension ref="A1:AJ3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7109375" style="29" customWidth="1"/>
    <col min="14" max="14" width="15.7109375" style="29" customWidth="1"/>
    <col min="15" max="15" width="9.7109375" style="29" customWidth="1"/>
    <col min="16" max="16" width="21.7109375" style="29" customWidth="1"/>
    <col min="17" max="17" width="9.7109375" style="29" customWidth="1"/>
    <col min="18" max="21" width="11.42578125" style="3" customWidth="1"/>
    <col min="22" max="23" width="15.7109375" style="3" customWidth="1"/>
    <col min="24" max="24" width="18.140625" style="29" customWidth="1"/>
    <col min="25" max="33" width="4.7109375" style="9" customWidth="1"/>
    <col min="34" max="34" width="15.7109375" style="29" customWidth="1"/>
    <col min="35" max="35" width="20.140625" style="29" customWidth="1"/>
    <col min="36" max="36" width="33.85546875" style="29" customWidth="1"/>
    <col min="37" max="16384" width="11.42578125" style="3"/>
  </cols>
  <sheetData>
    <row r="1" spans="1:36" x14ac:dyDescent="0.25">
      <c r="B1" s="45" t="s">
        <v>1</v>
      </c>
      <c r="C1" s="1" t="s">
        <v>41</v>
      </c>
      <c r="D1" s="1" t="s">
        <v>42</v>
      </c>
    </row>
    <row r="2" spans="1:36" s="1" customFormat="1" ht="14.25" x14ac:dyDescent="0.25">
      <c r="B2" s="45" t="s">
        <v>4</v>
      </c>
      <c r="C2" s="1" t="s">
        <v>72</v>
      </c>
      <c r="D2" s="1" t="str">
        <f>B8</f>
        <v>PRÉSTAMOS GUBERNAMENTALES OTORGADOS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X2" s="20"/>
      <c r="Y2" s="34"/>
      <c r="Z2" s="34"/>
      <c r="AA2" s="34"/>
      <c r="AB2" s="34"/>
      <c r="AC2" s="34"/>
      <c r="AD2" s="34"/>
      <c r="AE2" s="34"/>
      <c r="AF2" s="34"/>
      <c r="AG2" s="34"/>
      <c r="AH2" s="20"/>
      <c r="AI2" s="20"/>
      <c r="AJ2" s="20"/>
    </row>
    <row r="4" spans="1:36" s="11" customFormat="1" ht="15" customHeight="1" x14ac:dyDescent="0.25">
      <c r="B4" s="70" t="s">
        <v>5</v>
      </c>
      <c r="C4" s="59" t="s">
        <v>95</v>
      </c>
      <c r="D4" s="60"/>
      <c r="E4" s="61"/>
      <c r="F4" s="59" t="s">
        <v>96</v>
      </c>
      <c r="G4" s="60"/>
      <c r="H4" s="60"/>
      <c r="I4" s="60"/>
      <c r="J4" s="61"/>
      <c r="K4" s="84" t="s">
        <v>81</v>
      </c>
      <c r="L4" s="59" t="s">
        <v>58</v>
      </c>
      <c r="M4" s="60"/>
      <c r="N4" s="60"/>
      <c r="O4" s="60"/>
      <c r="P4" s="60"/>
      <c r="Q4" s="60"/>
      <c r="R4" s="60"/>
      <c r="S4" s="60"/>
      <c r="T4" s="60"/>
      <c r="U4" s="60"/>
      <c r="V4" s="60"/>
      <c r="W4" s="61"/>
      <c r="X4" s="78" t="s">
        <v>91</v>
      </c>
      <c r="Y4" s="79"/>
      <c r="Z4" s="79"/>
      <c r="AA4" s="79"/>
      <c r="AB4" s="79"/>
      <c r="AC4" s="79"/>
      <c r="AD4" s="79"/>
      <c r="AE4" s="79"/>
      <c r="AF4" s="79"/>
      <c r="AG4" s="80"/>
      <c r="AH4" s="59" t="s">
        <v>11</v>
      </c>
      <c r="AI4" s="60"/>
      <c r="AJ4" s="61"/>
    </row>
    <row r="5" spans="1:36" s="11" customFormat="1" ht="15" customHeight="1" x14ac:dyDescent="0.25">
      <c r="B5" s="83"/>
      <c r="C5" s="62"/>
      <c r="D5" s="63"/>
      <c r="E5" s="64"/>
      <c r="F5" s="62"/>
      <c r="G5" s="63"/>
      <c r="H5" s="63"/>
      <c r="I5" s="63"/>
      <c r="J5" s="64"/>
      <c r="K5" s="85"/>
      <c r="L5" s="65"/>
      <c r="M5" s="66"/>
      <c r="N5" s="66"/>
      <c r="O5" s="66"/>
      <c r="P5" s="66"/>
      <c r="Q5" s="66"/>
      <c r="R5" s="66"/>
      <c r="S5" s="66"/>
      <c r="T5" s="66"/>
      <c r="U5" s="66"/>
      <c r="V5" s="66"/>
      <c r="W5" s="67"/>
      <c r="X5" s="70" t="s">
        <v>92</v>
      </c>
      <c r="Y5" s="72" t="s">
        <v>12</v>
      </c>
      <c r="Z5" s="73"/>
      <c r="AA5" s="73"/>
      <c r="AB5" s="73"/>
      <c r="AC5" s="73"/>
      <c r="AD5" s="74"/>
      <c r="AE5" s="72" t="s">
        <v>13</v>
      </c>
      <c r="AF5" s="73"/>
      <c r="AG5" s="74"/>
      <c r="AH5" s="62"/>
      <c r="AI5" s="63"/>
      <c r="AJ5" s="64"/>
    </row>
    <row r="6" spans="1:36" s="11" customFormat="1" ht="30" customHeight="1" x14ac:dyDescent="0.25">
      <c r="B6" s="71"/>
      <c r="C6" s="65"/>
      <c r="D6" s="66"/>
      <c r="E6" s="67"/>
      <c r="F6" s="65"/>
      <c r="G6" s="66"/>
      <c r="H6" s="66"/>
      <c r="I6" s="66"/>
      <c r="J6" s="67"/>
      <c r="K6" s="86"/>
      <c r="L6" s="81" t="s">
        <v>90</v>
      </c>
      <c r="M6" s="81" t="s">
        <v>88</v>
      </c>
      <c r="N6" s="81" t="s">
        <v>89</v>
      </c>
      <c r="O6" s="81" t="s">
        <v>59</v>
      </c>
      <c r="P6" s="81" t="s">
        <v>60</v>
      </c>
      <c r="Q6" s="81" t="s">
        <v>17</v>
      </c>
      <c r="R6" s="78" t="s">
        <v>84</v>
      </c>
      <c r="S6" s="80"/>
      <c r="T6" s="78" t="s">
        <v>85</v>
      </c>
      <c r="U6" s="80"/>
      <c r="V6" s="68" t="s">
        <v>61</v>
      </c>
      <c r="W6" s="68" t="s">
        <v>62</v>
      </c>
      <c r="X6" s="71"/>
      <c r="Y6" s="75"/>
      <c r="Z6" s="76"/>
      <c r="AA6" s="76"/>
      <c r="AB6" s="76"/>
      <c r="AC6" s="76"/>
      <c r="AD6" s="77"/>
      <c r="AE6" s="75"/>
      <c r="AF6" s="76"/>
      <c r="AG6" s="77"/>
      <c r="AH6" s="65"/>
      <c r="AI6" s="66"/>
      <c r="AJ6" s="67"/>
    </row>
    <row r="7" spans="1:36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82</v>
      </c>
      <c r="L7" s="82"/>
      <c r="M7" s="82"/>
      <c r="N7" s="82"/>
      <c r="O7" s="82"/>
      <c r="P7" s="82"/>
      <c r="Q7" s="82"/>
      <c r="R7" s="36" t="s">
        <v>86</v>
      </c>
      <c r="S7" s="36" t="s">
        <v>87</v>
      </c>
      <c r="T7" s="36" t="s">
        <v>86</v>
      </c>
      <c r="U7" s="36" t="s">
        <v>87</v>
      </c>
      <c r="V7" s="69"/>
      <c r="W7" s="69"/>
      <c r="X7" s="41" t="s">
        <v>6</v>
      </c>
      <c r="Y7" s="56" t="s">
        <v>18</v>
      </c>
      <c r="Z7" s="56" t="s">
        <v>19</v>
      </c>
      <c r="AA7" s="56" t="s">
        <v>20</v>
      </c>
      <c r="AB7" s="56" t="s">
        <v>21</v>
      </c>
      <c r="AC7" s="56" t="s">
        <v>22</v>
      </c>
      <c r="AD7" s="56" t="s">
        <v>23</v>
      </c>
      <c r="AE7" s="56" t="s">
        <v>24</v>
      </c>
      <c r="AF7" s="56" t="s">
        <v>25</v>
      </c>
      <c r="AG7" s="56" t="s">
        <v>23</v>
      </c>
      <c r="AH7" s="35" t="s">
        <v>6</v>
      </c>
      <c r="AI7" s="35" t="s">
        <v>26</v>
      </c>
      <c r="AJ7" s="35" t="s">
        <v>27</v>
      </c>
    </row>
    <row r="8" spans="1:36" s="1" customFormat="1" ht="28.5" x14ac:dyDescent="0.25">
      <c r="A8" s="1" t="s">
        <v>45</v>
      </c>
      <c r="B8" s="24" t="s">
        <v>71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5">
        <f>SUM(L9:L12)</f>
        <v>0</v>
      </c>
      <c r="M8" s="25">
        <f>SUM(M9:M12)</f>
        <v>0</v>
      </c>
      <c r="N8" s="25">
        <f>SUM(N9:N12)</f>
        <v>0</v>
      </c>
      <c r="O8" s="38"/>
      <c r="P8" s="22"/>
      <c r="Q8" s="38"/>
      <c r="R8" s="22"/>
      <c r="S8" s="22"/>
      <c r="T8" s="22"/>
      <c r="U8" s="22"/>
      <c r="V8" s="25">
        <f>SUM(V9:V12)</f>
        <v>0</v>
      </c>
      <c r="W8" s="25">
        <f>SUM(W9:W12)</f>
        <v>0</v>
      </c>
      <c r="X8" s="25">
        <f>SUM(X9:X12)</f>
        <v>0</v>
      </c>
      <c r="Y8" s="53"/>
      <c r="Z8" s="53"/>
      <c r="AA8" s="53"/>
      <c r="AB8" s="53"/>
      <c r="AC8" s="53"/>
      <c r="AD8" s="53"/>
      <c r="AE8" s="53"/>
      <c r="AF8" s="53"/>
      <c r="AG8" s="53"/>
      <c r="AH8" s="25">
        <f>SUM(AH9:AH12)</f>
        <v>0</v>
      </c>
      <c r="AI8" s="23"/>
      <c r="AJ8" s="23"/>
    </row>
    <row r="9" spans="1:36" x14ac:dyDescent="0.25">
      <c r="A9" s="3" t="s">
        <v>63</v>
      </c>
      <c r="B9" s="46" t="s">
        <v>64</v>
      </c>
      <c r="C9" s="26"/>
      <c r="D9" s="26"/>
      <c r="E9" s="27">
        <f t="shared" ref="E9:E15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26"/>
      <c r="AI9" s="26"/>
      <c r="AJ9" s="26"/>
    </row>
    <row r="10" spans="1:36" x14ac:dyDescent="0.25">
      <c r="A10" s="3" t="s">
        <v>103</v>
      </c>
      <c r="B10" s="46" t="s">
        <v>98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26"/>
      <c r="AI10" s="26"/>
      <c r="AJ10" s="26"/>
    </row>
    <row r="11" spans="1:36" x14ac:dyDescent="0.25">
      <c r="A11" s="3" t="s">
        <v>103</v>
      </c>
      <c r="B11" s="46" t="s">
        <v>98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26"/>
      <c r="AI11" s="26"/>
      <c r="AJ11" s="26"/>
    </row>
    <row r="12" spans="1:36" x14ac:dyDescent="0.25">
      <c r="A12" s="3" t="s">
        <v>65</v>
      </c>
      <c r="B12" s="46" t="s">
        <v>66</v>
      </c>
      <c r="C12" s="27">
        <f>SUM(C13:C15)</f>
        <v>0</v>
      </c>
      <c r="D12" s="27">
        <f>SUM(D13:D15)</f>
        <v>0</v>
      </c>
      <c r="E12" s="27">
        <f t="shared" si="2"/>
        <v>0</v>
      </c>
      <c r="F12" s="27">
        <f>SUM(F13:F15)</f>
        <v>0</v>
      </c>
      <c r="G12" s="27">
        <f>SUM(G13:G15)</f>
        <v>0</v>
      </c>
      <c r="H12" s="27">
        <f>SUM(H13:H15)</f>
        <v>0</v>
      </c>
      <c r="I12" s="27">
        <f>F12+G12</f>
        <v>0</v>
      </c>
      <c r="J12" s="28">
        <f t="shared" si="1"/>
        <v>0</v>
      </c>
      <c r="K12" s="27">
        <f t="shared" si="3"/>
        <v>0</v>
      </c>
      <c r="L12" s="27">
        <f>SUM(L13:L15)</f>
        <v>0</v>
      </c>
      <c r="M12" s="27">
        <f>SUM(M13:M15)</f>
        <v>0</v>
      </c>
      <c r="N12" s="27">
        <f>SUM(N13:N15)</f>
        <v>0</v>
      </c>
      <c r="O12" s="42"/>
      <c r="P12" s="43"/>
      <c r="Q12" s="42"/>
      <c r="R12" s="43"/>
      <c r="S12" s="43"/>
      <c r="T12" s="43"/>
      <c r="U12" s="43"/>
      <c r="V12" s="27">
        <f>SUM(V13:V15)</f>
        <v>0</v>
      </c>
      <c r="W12" s="27">
        <f>SUM(W13:W15)</f>
        <v>0</v>
      </c>
      <c r="X12" s="27">
        <f>SUM(X13:X15)</f>
        <v>0</v>
      </c>
      <c r="Y12" s="55"/>
      <c r="Z12" s="55"/>
      <c r="AA12" s="55"/>
      <c r="AB12" s="55"/>
      <c r="AC12" s="55"/>
      <c r="AD12" s="55"/>
      <c r="AE12" s="55"/>
      <c r="AF12" s="55"/>
      <c r="AG12" s="55"/>
      <c r="AH12" s="27">
        <f>SUM(AH13:AH15)</f>
        <v>0</v>
      </c>
      <c r="AI12" s="44"/>
      <c r="AJ12" s="44"/>
    </row>
    <row r="13" spans="1:36" x14ac:dyDescent="0.25">
      <c r="B13" s="19" t="s">
        <v>68</v>
      </c>
      <c r="C13" s="26"/>
      <c r="D13" s="26"/>
      <c r="E13" s="27">
        <f t="shared" si="2"/>
        <v>0</v>
      </c>
      <c r="F13" s="26"/>
      <c r="G13" s="26"/>
      <c r="H13" s="26"/>
      <c r="I13" s="27">
        <f>F13+G13-H13</f>
        <v>0</v>
      </c>
      <c r="J13" s="28">
        <f t="shared" si="1"/>
        <v>0</v>
      </c>
      <c r="K13" s="27">
        <f t="shared" si="3"/>
        <v>0</v>
      </c>
      <c r="L13" s="26"/>
      <c r="M13" s="26"/>
      <c r="N13" s="26"/>
      <c r="O13" s="39"/>
      <c r="P13" s="14"/>
      <c r="Q13" s="39"/>
      <c r="R13" s="14"/>
      <c r="S13" s="14"/>
      <c r="T13" s="14"/>
      <c r="U13" s="14"/>
      <c r="V13" s="26"/>
      <c r="W13" s="26"/>
      <c r="X13" s="26"/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26"/>
      <c r="AI13" s="26"/>
      <c r="AJ13" s="26"/>
    </row>
    <row r="14" spans="1:36" x14ac:dyDescent="0.25">
      <c r="B14" s="19" t="s">
        <v>69</v>
      </c>
      <c r="C14" s="26"/>
      <c r="D14" s="26"/>
      <c r="E14" s="27">
        <f t="shared" si="2"/>
        <v>0</v>
      </c>
      <c r="F14" s="26"/>
      <c r="G14" s="26"/>
      <c r="H14" s="26"/>
      <c r="I14" s="27">
        <f t="shared" ref="I14:I15" si="5">F14+G14-H14</f>
        <v>0</v>
      </c>
      <c r="J14" s="28">
        <f t="shared" si="1"/>
        <v>0</v>
      </c>
      <c r="K14" s="27">
        <f t="shared" si="3"/>
        <v>0</v>
      </c>
      <c r="L14" s="26"/>
      <c r="M14" s="26"/>
      <c r="N14" s="26"/>
      <c r="O14" s="39"/>
      <c r="P14" s="14"/>
      <c r="Q14" s="39"/>
      <c r="R14" s="14"/>
      <c r="S14" s="14"/>
      <c r="T14" s="14"/>
      <c r="U14" s="14"/>
      <c r="V14" s="26"/>
      <c r="W14" s="26"/>
      <c r="X14" s="26"/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26"/>
      <c r="AI14" s="26"/>
      <c r="AJ14" s="26"/>
    </row>
    <row r="15" spans="1:36" x14ac:dyDescent="0.25">
      <c r="B15" s="19" t="s">
        <v>70</v>
      </c>
      <c r="C15" s="26"/>
      <c r="D15" s="26"/>
      <c r="E15" s="27">
        <f t="shared" si="2"/>
        <v>0</v>
      </c>
      <c r="F15" s="26"/>
      <c r="G15" s="26"/>
      <c r="H15" s="26"/>
      <c r="I15" s="27">
        <f t="shared" si="5"/>
        <v>0</v>
      </c>
      <c r="J15" s="28">
        <f t="shared" si="1"/>
        <v>0</v>
      </c>
      <c r="K15" s="27">
        <f t="shared" si="3"/>
        <v>0</v>
      </c>
      <c r="L15" s="26"/>
      <c r="M15" s="26"/>
      <c r="N15" s="26"/>
      <c r="O15" s="39"/>
      <c r="P15" s="14"/>
      <c r="Q15" s="39"/>
      <c r="R15" s="14"/>
      <c r="S15" s="14"/>
      <c r="T15" s="14"/>
      <c r="U15" s="14"/>
      <c r="V15" s="26"/>
      <c r="W15" s="26"/>
      <c r="X15" s="26"/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26"/>
      <c r="AI15" s="26"/>
      <c r="AJ15" s="26"/>
    </row>
    <row r="16" spans="1:36" x14ac:dyDescent="0.25">
      <c r="O16" s="40"/>
    </row>
    <row r="17" spans="1:33" ht="18.75" x14ac:dyDescent="0.25">
      <c r="A17" s="58" t="s">
        <v>100</v>
      </c>
      <c r="O17" s="40"/>
    </row>
    <row r="18" spans="1:33" x14ac:dyDescent="0.25">
      <c r="A18" s="3" t="s">
        <v>108</v>
      </c>
      <c r="O18" s="40"/>
    </row>
    <row r="19" spans="1:33" x14ac:dyDescent="0.25">
      <c r="A19" s="3" t="s">
        <v>101</v>
      </c>
      <c r="O19" s="40"/>
    </row>
    <row r="20" spans="1:33" x14ac:dyDescent="0.25">
      <c r="O20" s="40"/>
    </row>
    <row r="21" spans="1:33" x14ac:dyDescent="0.25">
      <c r="O21" s="40"/>
    </row>
    <row r="22" spans="1:33" x14ac:dyDescent="0.25">
      <c r="O22" s="40"/>
    </row>
    <row r="23" spans="1:33" x14ac:dyDescent="0.25">
      <c r="O23" s="40"/>
    </row>
    <row r="24" spans="1:33" x14ac:dyDescent="0.25">
      <c r="O24" s="40"/>
    </row>
    <row r="25" spans="1:33" s="29" customFormat="1" x14ac:dyDescent="0.25">
      <c r="A25" s="3"/>
      <c r="B25" s="18"/>
      <c r="O25" s="40"/>
      <c r="R25" s="3"/>
      <c r="S25" s="3"/>
      <c r="T25" s="3"/>
      <c r="U25" s="3"/>
      <c r="V25" s="3"/>
      <c r="W25" s="3"/>
      <c r="Y25" s="9"/>
      <c r="Z25" s="9"/>
      <c r="AA25" s="9"/>
      <c r="AB25" s="9"/>
      <c r="AC25" s="9"/>
      <c r="AD25" s="9"/>
      <c r="AE25" s="9"/>
      <c r="AF25" s="9"/>
      <c r="AG25" s="9"/>
    </row>
    <row r="26" spans="1:33" s="29" customFormat="1" x14ac:dyDescent="0.25">
      <c r="A26" s="3"/>
      <c r="B26" s="18"/>
      <c r="O26" s="40"/>
      <c r="R26" s="3"/>
      <c r="S26" s="3"/>
      <c r="T26" s="3"/>
      <c r="U26" s="3"/>
      <c r="V26" s="3"/>
      <c r="W26" s="3"/>
      <c r="Y26" s="9"/>
      <c r="Z26" s="9"/>
      <c r="AA26" s="9"/>
      <c r="AB26" s="9"/>
      <c r="AC26" s="9"/>
      <c r="AD26" s="9"/>
      <c r="AE26" s="9"/>
      <c r="AF26" s="9"/>
      <c r="AG26" s="9"/>
    </row>
    <row r="27" spans="1:33" s="29" customFormat="1" x14ac:dyDescent="0.25">
      <c r="A27" s="3"/>
      <c r="B27" s="18"/>
      <c r="O27" s="40"/>
      <c r="R27" s="3"/>
      <c r="S27" s="3"/>
      <c r="T27" s="3"/>
      <c r="U27" s="3"/>
      <c r="V27" s="3"/>
      <c r="W27" s="3"/>
      <c r="Y27" s="9"/>
      <c r="Z27" s="9"/>
      <c r="AA27" s="9"/>
      <c r="AB27" s="9"/>
      <c r="AC27" s="9"/>
      <c r="AD27" s="9"/>
      <c r="AE27" s="9"/>
      <c r="AF27" s="9"/>
      <c r="AG27" s="9"/>
    </row>
    <row r="28" spans="1:33" s="29" customFormat="1" x14ac:dyDescent="0.25">
      <c r="A28" s="3"/>
      <c r="B28" s="18"/>
      <c r="O28" s="40"/>
      <c r="R28" s="3"/>
      <c r="S28" s="3"/>
      <c r="T28" s="3"/>
      <c r="U28" s="3"/>
      <c r="V28" s="3"/>
      <c r="W28" s="3"/>
      <c r="Y28" s="9"/>
      <c r="Z28" s="9"/>
      <c r="AA28" s="9"/>
      <c r="AB28" s="9"/>
      <c r="AC28" s="9"/>
      <c r="AD28" s="9"/>
      <c r="AE28" s="9"/>
      <c r="AF28" s="9"/>
      <c r="AG28" s="9"/>
    </row>
    <row r="29" spans="1:33" s="29" customFormat="1" x14ac:dyDescent="0.25">
      <c r="A29" s="3"/>
      <c r="B29" s="18"/>
      <c r="O29" s="40"/>
      <c r="R29" s="3"/>
      <c r="S29" s="3"/>
      <c r="T29" s="3"/>
      <c r="U29" s="3"/>
      <c r="V29" s="3"/>
      <c r="W29" s="3"/>
      <c r="Y29" s="9"/>
      <c r="Z29" s="9"/>
      <c r="AA29" s="9"/>
      <c r="AB29" s="9"/>
      <c r="AC29" s="9"/>
      <c r="AD29" s="9"/>
      <c r="AE29" s="9"/>
      <c r="AF29" s="9"/>
      <c r="AG29" s="9"/>
    </row>
    <row r="30" spans="1:33" s="29" customFormat="1" x14ac:dyDescent="0.25">
      <c r="A30" s="3"/>
      <c r="B30" s="18"/>
      <c r="O30" s="40"/>
      <c r="R30" s="3"/>
      <c r="S30" s="3"/>
      <c r="T30" s="3"/>
      <c r="U30" s="3"/>
      <c r="V30" s="3"/>
      <c r="W30" s="3"/>
      <c r="Y30" s="9"/>
      <c r="Z30" s="9"/>
      <c r="AA30" s="9"/>
      <c r="AB30" s="9"/>
      <c r="AC30" s="9"/>
      <c r="AD30" s="9"/>
      <c r="AE30" s="9"/>
      <c r="AF30" s="9"/>
      <c r="AG30" s="9"/>
    </row>
    <row r="31" spans="1:33" s="29" customFormat="1" x14ac:dyDescent="0.25">
      <c r="A31" s="3"/>
      <c r="B31" s="18"/>
      <c r="O31" s="40"/>
      <c r="R31" s="3"/>
      <c r="S31" s="3"/>
      <c r="T31" s="3"/>
      <c r="U31" s="3"/>
      <c r="V31" s="3"/>
      <c r="W31" s="3"/>
      <c r="Y31" s="9"/>
      <c r="Z31" s="9"/>
      <c r="AA31" s="9"/>
      <c r="AB31" s="9"/>
      <c r="AC31" s="9"/>
      <c r="AD31" s="9"/>
      <c r="AE31" s="9"/>
      <c r="AF31" s="9"/>
      <c r="AG31" s="9"/>
    </row>
    <row r="32" spans="1:33" s="29" customFormat="1" x14ac:dyDescent="0.25">
      <c r="A32" s="3"/>
      <c r="B32" s="18"/>
      <c r="O32" s="40"/>
      <c r="R32" s="3"/>
      <c r="S32" s="3"/>
      <c r="T32" s="3"/>
      <c r="U32" s="3"/>
      <c r="V32" s="3"/>
      <c r="W32" s="3"/>
      <c r="Y32" s="9"/>
      <c r="Z32" s="9"/>
      <c r="AA32" s="9"/>
      <c r="AB32" s="9"/>
      <c r="AC32" s="9"/>
      <c r="AD32" s="9"/>
      <c r="AE32" s="9"/>
      <c r="AF32" s="9"/>
      <c r="AG32" s="9"/>
    </row>
    <row r="33" spans="1:33" s="29" customFormat="1" x14ac:dyDescent="0.25">
      <c r="A33" s="3"/>
      <c r="B33" s="18"/>
      <c r="O33" s="40"/>
      <c r="R33" s="3"/>
      <c r="S33" s="3"/>
      <c r="T33" s="3"/>
      <c r="U33" s="3"/>
      <c r="V33" s="3"/>
      <c r="W33" s="3"/>
      <c r="Y33" s="9"/>
      <c r="Z33" s="9"/>
      <c r="AA33" s="9"/>
      <c r="AB33" s="9"/>
      <c r="AC33" s="9"/>
      <c r="AD33" s="9"/>
      <c r="AE33" s="9"/>
      <c r="AF33" s="9"/>
      <c r="AG33" s="9"/>
    </row>
    <row r="34" spans="1:33" s="29" customFormat="1" x14ac:dyDescent="0.25">
      <c r="A34" s="3"/>
      <c r="B34" s="18"/>
      <c r="O34" s="40"/>
      <c r="R34" s="3"/>
      <c r="S34" s="3"/>
      <c r="T34" s="3"/>
      <c r="U34" s="3"/>
      <c r="V34" s="3"/>
      <c r="W34" s="3"/>
      <c r="Y34" s="9"/>
      <c r="Z34" s="9"/>
      <c r="AA34" s="9"/>
      <c r="AB34" s="9"/>
      <c r="AC34" s="9"/>
      <c r="AD34" s="9"/>
      <c r="AE34" s="9"/>
      <c r="AF34" s="9"/>
      <c r="AG34" s="9"/>
    </row>
    <row r="35" spans="1:33" s="29" customFormat="1" x14ac:dyDescent="0.25">
      <c r="A35" s="3"/>
      <c r="B35" s="18"/>
      <c r="O35" s="40"/>
      <c r="R35" s="3"/>
      <c r="S35" s="3"/>
      <c r="T35" s="3"/>
      <c r="U35" s="3"/>
      <c r="V35" s="3"/>
      <c r="W35" s="3"/>
      <c r="Y35" s="9"/>
      <c r="Z35" s="9"/>
      <c r="AA35" s="9"/>
      <c r="AB35" s="9"/>
      <c r="AC35" s="9"/>
      <c r="AD35" s="9"/>
      <c r="AE35" s="9"/>
      <c r="AF35" s="9"/>
      <c r="AG35" s="9"/>
    </row>
    <row r="36" spans="1:33" s="29" customFormat="1" x14ac:dyDescent="0.25">
      <c r="A36" s="3"/>
      <c r="B36" s="18"/>
      <c r="O36" s="40"/>
      <c r="R36" s="3"/>
      <c r="S36" s="3"/>
      <c r="T36" s="3"/>
      <c r="U36" s="3"/>
      <c r="V36" s="3"/>
      <c r="W36" s="3"/>
      <c r="Y36" s="9"/>
      <c r="Z36" s="9"/>
      <c r="AA36" s="9"/>
      <c r="AB36" s="9"/>
      <c r="AC36" s="9"/>
      <c r="AD36" s="9"/>
      <c r="AE36" s="9"/>
      <c r="AF36" s="9"/>
      <c r="AG36" s="9"/>
    </row>
  </sheetData>
  <mergeCells count="20">
    <mergeCell ref="B4:B6"/>
    <mergeCell ref="C4:E6"/>
    <mergeCell ref="F4:J6"/>
    <mergeCell ref="K4:K6"/>
    <mergeCell ref="L4:W5"/>
    <mergeCell ref="L6:L7"/>
    <mergeCell ref="M6:M7"/>
    <mergeCell ref="N6:N7"/>
    <mergeCell ref="O6:O7"/>
    <mergeCell ref="P6:P7"/>
    <mergeCell ref="Q6:Q7"/>
    <mergeCell ref="R6:S6"/>
    <mergeCell ref="T6:U6"/>
    <mergeCell ref="V6:V7"/>
    <mergeCell ref="W6:W7"/>
    <mergeCell ref="AH4:AJ6"/>
    <mergeCell ref="X4:AG4"/>
    <mergeCell ref="X5:X6"/>
    <mergeCell ref="Y5:AD6"/>
    <mergeCell ref="AE5:AG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9A39C39-5C20-4DDE-8C8F-08CC9AAA7356}">
          <x14:formula1>
            <xm:f>Listas!$I$2:$I$4</xm:f>
          </x14:formula1>
          <xm:sqref>Y13:AG15 Y9:AG11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68AA3-E591-402B-85EC-90CED8FDBC7B}">
  <sheetPr>
    <tabColor rgb="FFFFFF00"/>
    <pageSetUpPr fitToPage="1"/>
  </sheetPr>
  <dimension ref="A1:AJ17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8.42578125" style="3" customWidth="1"/>
    <col min="14" max="14" width="18.42578125" style="29" customWidth="1"/>
    <col min="15" max="16" width="14.7109375" style="3" customWidth="1"/>
    <col min="17" max="17" width="13" style="29" customWidth="1"/>
    <col min="18" max="21" width="12.28515625" style="9" customWidth="1"/>
    <col min="22" max="22" width="15.42578125" style="9" customWidth="1"/>
    <col min="23" max="24" width="13" style="9" customWidth="1"/>
    <col min="25" max="26" width="5.28515625" style="9" customWidth="1"/>
    <col min="27" max="29" width="5.28515625" style="29" customWidth="1"/>
    <col min="30" max="33" width="5.28515625" style="3" customWidth="1"/>
    <col min="34" max="34" width="11.42578125" style="3"/>
    <col min="35" max="35" width="20.28515625" style="3" customWidth="1"/>
    <col min="36" max="36" width="42.85546875" style="3" customWidth="1"/>
    <col min="37" max="16384" width="11.42578125" style="3"/>
  </cols>
  <sheetData>
    <row r="1" spans="1:36" x14ac:dyDescent="0.25">
      <c r="B1" s="45" t="s">
        <v>1</v>
      </c>
      <c r="C1" s="1" t="s">
        <v>41</v>
      </c>
      <c r="D1" s="1" t="s">
        <v>42</v>
      </c>
    </row>
    <row r="2" spans="1:36" s="1" customFormat="1" ht="14.25" x14ac:dyDescent="0.25">
      <c r="B2" s="52" t="s">
        <v>4</v>
      </c>
      <c r="C2" s="1" t="s">
        <v>104</v>
      </c>
      <c r="D2" s="1" t="str">
        <f>B8</f>
        <v>CONCEPTO XXX CON SALDO**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36" s="11" customFormat="1" ht="15" customHeight="1" x14ac:dyDescent="0.25">
      <c r="B4" s="70" t="s">
        <v>5</v>
      </c>
      <c r="C4" s="59" t="s">
        <v>95</v>
      </c>
      <c r="D4" s="60"/>
      <c r="E4" s="61"/>
      <c r="F4" s="59" t="s">
        <v>96</v>
      </c>
      <c r="G4" s="60"/>
      <c r="H4" s="60"/>
      <c r="I4" s="60"/>
      <c r="J4" s="61"/>
      <c r="K4" s="84" t="s">
        <v>81</v>
      </c>
      <c r="L4" s="59" t="s">
        <v>58</v>
      </c>
      <c r="M4" s="60"/>
      <c r="N4" s="60"/>
      <c r="O4" s="60"/>
      <c r="P4" s="60"/>
      <c r="Q4" s="60"/>
      <c r="R4" s="60"/>
      <c r="S4" s="60"/>
      <c r="T4" s="60"/>
      <c r="U4" s="60"/>
      <c r="V4" s="60"/>
      <c r="W4" s="61"/>
      <c r="X4" s="78" t="s">
        <v>91</v>
      </c>
      <c r="Y4" s="79"/>
      <c r="Z4" s="79"/>
      <c r="AA4" s="79"/>
      <c r="AB4" s="79"/>
      <c r="AC4" s="79"/>
      <c r="AD4" s="79"/>
      <c r="AE4" s="79"/>
      <c r="AF4" s="79"/>
      <c r="AG4" s="80"/>
      <c r="AH4" s="59" t="s">
        <v>11</v>
      </c>
      <c r="AI4" s="60"/>
      <c r="AJ4" s="61"/>
    </row>
    <row r="5" spans="1:36" s="11" customFormat="1" ht="15" customHeight="1" x14ac:dyDescent="0.25">
      <c r="B5" s="83"/>
      <c r="C5" s="62"/>
      <c r="D5" s="63"/>
      <c r="E5" s="64"/>
      <c r="F5" s="62"/>
      <c r="G5" s="63"/>
      <c r="H5" s="63"/>
      <c r="I5" s="63"/>
      <c r="J5" s="64"/>
      <c r="K5" s="85"/>
      <c r="L5" s="65"/>
      <c r="M5" s="66"/>
      <c r="N5" s="66"/>
      <c r="O5" s="66"/>
      <c r="P5" s="66"/>
      <c r="Q5" s="66"/>
      <c r="R5" s="66"/>
      <c r="S5" s="66"/>
      <c r="T5" s="66"/>
      <c r="U5" s="66"/>
      <c r="V5" s="66"/>
      <c r="W5" s="67"/>
      <c r="X5" s="70" t="s">
        <v>92</v>
      </c>
      <c r="Y5" s="72" t="s">
        <v>12</v>
      </c>
      <c r="Z5" s="73"/>
      <c r="AA5" s="73"/>
      <c r="AB5" s="73"/>
      <c r="AC5" s="73"/>
      <c r="AD5" s="74"/>
      <c r="AE5" s="72" t="s">
        <v>13</v>
      </c>
      <c r="AF5" s="73"/>
      <c r="AG5" s="74"/>
      <c r="AH5" s="62"/>
      <c r="AI5" s="63"/>
      <c r="AJ5" s="64"/>
    </row>
    <row r="6" spans="1:36" s="11" customFormat="1" ht="30" customHeight="1" x14ac:dyDescent="0.25">
      <c r="B6" s="71"/>
      <c r="C6" s="65"/>
      <c r="D6" s="66"/>
      <c r="E6" s="67"/>
      <c r="F6" s="65"/>
      <c r="G6" s="66"/>
      <c r="H6" s="66"/>
      <c r="I6" s="66"/>
      <c r="J6" s="67"/>
      <c r="K6" s="86"/>
      <c r="L6" s="81" t="s">
        <v>90</v>
      </c>
      <c r="M6" s="81" t="s">
        <v>88</v>
      </c>
      <c r="N6" s="81" t="s">
        <v>89</v>
      </c>
      <c r="O6" s="81" t="s">
        <v>59</v>
      </c>
      <c r="P6" s="81" t="s">
        <v>60</v>
      </c>
      <c r="Q6" s="81" t="s">
        <v>17</v>
      </c>
      <c r="R6" s="78" t="s">
        <v>84</v>
      </c>
      <c r="S6" s="80"/>
      <c r="T6" s="78" t="s">
        <v>85</v>
      </c>
      <c r="U6" s="80"/>
      <c r="V6" s="68" t="s">
        <v>61</v>
      </c>
      <c r="W6" s="68" t="s">
        <v>62</v>
      </c>
      <c r="X6" s="71"/>
      <c r="Y6" s="75"/>
      <c r="Z6" s="76"/>
      <c r="AA6" s="76"/>
      <c r="AB6" s="76"/>
      <c r="AC6" s="76"/>
      <c r="AD6" s="77"/>
      <c r="AE6" s="75"/>
      <c r="AF6" s="76"/>
      <c r="AG6" s="77"/>
      <c r="AH6" s="65"/>
      <c r="AI6" s="66"/>
      <c r="AJ6" s="67"/>
    </row>
    <row r="7" spans="1:36" s="11" customFormat="1" ht="60" customHeight="1" x14ac:dyDescent="0.25">
      <c r="B7" s="36" t="s">
        <v>0</v>
      </c>
      <c r="C7" s="37" t="s">
        <v>8</v>
      </c>
      <c r="D7" s="37" t="s">
        <v>9</v>
      </c>
      <c r="E7" s="37" t="s">
        <v>10</v>
      </c>
      <c r="F7" s="35" t="s">
        <v>14</v>
      </c>
      <c r="G7" s="41" t="s">
        <v>15</v>
      </c>
      <c r="H7" s="41" t="s">
        <v>16</v>
      </c>
      <c r="I7" s="35" t="s">
        <v>10</v>
      </c>
      <c r="J7" s="35" t="s">
        <v>7</v>
      </c>
      <c r="K7" s="37" t="s">
        <v>82</v>
      </c>
      <c r="L7" s="82"/>
      <c r="M7" s="82"/>
      <c r="N7" s="82"/>
      <c r="O7" s="82"/>
      <c r="P7" s="82"/>
      <c r="Q7" s="82"/>
      <c r="R7" s="36" t="s">
        <v>86</v>
      </c>
      <c r="S7" s="36" t="s">
        <v>87</v>
      </c>
      <c r="T7" s="36" t="s">
        <v>86</v>
      </c>
      <c r="U7" s="36" t="s">
        <v>87</v>
      </c>
      <c r="V7" s="69"/>
      <c r="W7" s="69"/>
      <c r="X7" s="41" t="s">
        <v>6</v>
      </c>
      <c r="Y7" s="56" t="s">
        <v>18</v>
      </c>
      <c r="Z7" s="56" t="s">
        <v>19</v>
      </c>
      <c r="AA7" s="56" t="s">
        <v>20</v>
      </c>
      <c r="AB7" s="56" t="s">
        <v>21</v>
      </c>
      <c r="AC7" s="56" t="s">
        <v>22</v>
      </c>
      <c r="AD7" s="56" t="s">
        <v>23</v>
      </c>
      <c r="AE7" s="56" t="s">
        <v>24</v>
      </c>
      <c r="AF7" s="56" t="s">
        <v>25</v>
      </c>
      <c r="AG7" s="56" t="s">
        <v>23</v>
      </c>
      <c r="AH7" s="35" t="s">
        <v>6</v>
      </c>
      <c r="AI7" s="35" t="s">
        <v>26</v>
      </c>
      <c r="AJ7" s="35" t="s">
        <v>27</v>
      </c>
    </row>
    <row r="8" spans="1:36" s="1" customFormat="1" ht="14.25" x14ac:dyDescent="0.25">
      <c r="A8" s="1" t="s">
        <v>99</v>
      </c>
      <c r="B8" s="24" t="s">
        <v>105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5">
        <f>SUM(L9:L11)</f>
        <v>0</v>
      </c>
      <c r="M8" s="25">
        <f>SUM(M9:M11)</f>
        <v>0</v>
      </c>
      <c r="N8" s="25">
        <f>SUM(N9:N11)</f>
        <v>0</v>
      </c>
      <c r="O8" s="38"/>
      <c r="P8" s="22"/>
      <c r="Q8" s="38"/>
      <c r="R8" s="22"/>
      <c r="S8" s="22"/>
      <c r="T8" s="22"/>
      <c r="U8" s="22"/>
      <c r="V8" s="25">
        <f>SUM(V9:V11)</f>
        <v>0</v>
      </c>
      <c r="W8" s="25">
        <f>SUM(W9:W11)</f>
        <v>0</v>
      </c>
      <c r="X8" s="25">
        <f>SUM(X9:X11)</f>
        <v>0</v>
      </c>
      <c r="Y8" s="53"/>
      <c r="Z8" s="53"/>
      <c r="AA8" s="53"/>
      <c r="AB8" s="53"/>
      <c r="AC8" s="53"/>
      <c r="AD8" s="53"/>
      <c r="AE8" s="53"/>
      <c r="AF8" s="53"/>
      <c r="AG8" s="53"/>
      <c r="AH8" s="25">
        <f>SUM(AH9:AH11)</f>
        <v>0</v>
      </c>
      <c r="AI8" s="23"/>
      <c r="AJ8" s="23"/>
    </row>
    <row r="9" spans="1:36" x14ac:dyDescent="0.25">
      <c r="A9" s="3" t="s">
        <v>106</v>
      </c>
      <c r="B9" s="46" t="s">
        <v>98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1" si="3">E9-I9</f>
        <v>0</v>
      </c>
      <c r="L9" s="26"/>
      <c r="M9" s="26"/>
      <c r="N9" s="26"/>
      <c r="O9" s="39"/>
      <c r="P9" s="14"/>
      <c r="Q9" s="39"/>
      <c r="R9" s="14"/>
      <c r="S9" s="14"/>
      <c r="T9" s="14"/>
      <c r="U9" s="14"/>
      <c r="V9" s="26"/>
      <c r="W9" s="26"/>
      <c r="X9" s="26"/>
      <c r="Y9" s="54">
        <v>0</v>
      </c>
      <c r="Z9" s="54">
        <v>0</v>
      </c>
      <c r="AA9" s="54">
        <v>0</v>
      </c>
      <c r="AB9" s="54">
        <v>0</v>
      </c>
      <c r="AC9" s="54">
        <v>0</v>
      </c>
      <c r="AD9" s="54">
        <v>0</v>
      </c>
      <c r="AE9" s="54">
        <v>0</v>
      </c>
      <c r="AF9" s="54">
        <v>0</v>
      </c>
      <c r="AG9" s="54">
        <v>0</v>
      </c>
      <c r="AH9" s="26"/>
      <c r="AI9" s="26"/>
      <c r="AJ9" s="26"/>
    </row>
    <row r="10" spans="1:36" x14ac:dyDescent="0.25">
      <c r="A10" s="3" t="s">
        <v>106</v>
      </c>
      <c r="B10" s="46" t="s">
        <v>98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26"/>
      <c r="M10" s="26"/>
      <c r="N10" s="26"/>
      <c r="O10" s="39"/>
      <c r="P10" s="14"/>
      <c r="Q10" s="39"/>
      <c r="R10" s="14"/>
      <c r="S10" s="14"/>
      <c r="T10" s="14"/>
      <c r="U10" s="14"/>
      <c r="V10" s="26"/>
      <c r="W10" s="26"/>
      <c r="X10" s="26"/>
      <c r="Y10" s="54">
        <v>0</v>
      </c>
      <c r="Z10" s="54">
        <v>0</v>
      </c>
      <c r="AA10" s="54">
        <v>0</v>
      </c>
      <c r="AB10" s="54">
        <v>0</v>
      </c>
      <c r="AC10" s="54">
        <v>0</v>
      </c>
      <c r="AD10" s="54">
        <v>0</v>
      </c>
      <c r="AE10" s="54">
        <v>0</v>
      </c>
      <c r="AF10" s="54">
        <v>0</v>
      </c>
      <c r="AG10" s="54">
        <v>0</v>
      </c>
      <c r="AH10" s="26"/>
      <c r="AI10" s="26"/>
      <c r="AJ10" s="26"/>
    </row>
    <row r="11" spans="1:36" x14ac:dyDescent="0.25">
      <c r="A11" s="3" t="s">
        <v>106</v>
      </c>
      <c r="B11" s="46" t="s">
        <v>98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26"/>
      <c r="M11" s="26"/>
      <c r="N11" s="26"/>
      <c r="O11" s="39"/>
      <c r="P11" s="14"/>
      <c r="Q11" s="39"/>
      <c r="R11" s="14"/>
      <c r="S11" s="14"/>
      <c r="T11" s="14"/>
      <c r="U11" s="14"/>
      <c r="V11" s="26"/>
      <c r="W11" s="26"/>
      <c r="X11" s="26"/>
      <c r="Y11" s="54">
        <v>0</v>
      </c>
      <c r="Z11" s="54">
        <v>0</v>
      </c>
      <c r="AA11" s="54">
        <v>0</v>
      </c>
      <c r="AB11" s="54">
        <v>0</v>
      </c>
      <c r="AC11" s="54">
        <v>0</v>
      </c>
      <c r="AD11" s="54">
        <v>0</v>
      </c>
      <c r="AE11" s="54">
        <v>0</v>
      </c>
      <c r="AF11" s="54">
        <v>0</v>
      </c>
      <c r="AG11" s="54">
        <v>0</v>
      </c>
      <c r="AH11" s="26"/>
      <c r="AI11" s="26"/>
      <c r="AJ11" s="26"/>
    </row>
    <row r="13" spans="1:36" ht="18.75" x14ac:dyDescent="0.25">
      <c r="A13" s="58" t="s">
        <v>100</v>
      </c>
    </row>
    <row r="14" spans="1:36" x14ac:dyDescent="0.25">
      <c r="A14" s="3" t="s">
        <v>108</v>
      </c>
    </row>
    <row r="15" spans="1:36" x14ac:dyDescent="0.25">
      <c r="A15" s="3" t="s">
        <v>101</v>
      </c>
    </row>
    <row r="17" spans="1:1" ht="18.75" x14ac:dyDescent="0.25">
      <c r="A17" s="58" t="s">
        <v>107</v>
      </c>
    </row>
  </sheetData>
  <mergeCells count="20">
    <mergeCell ref="B4:B6"/>
    <mergeCell ref="C4:E6"/>
    <mergeCell ref="F4:J6"/>
    <mergeCell ref="K4:K6"/>
    <mergeCell ref="V6:V7"/>
    <mergeCell ref="AH4:AJ6"/>
    <mergeCell ref="X5:X6"/>
    <mergeCell ref="Y5:AD6"/>
    <mergeCell ref="AE5:AG6"/>
    <mergeCell ref="L6:L7"/>
    <mergeCell ref="M6:M7"/>
    <mergeCell ref="N6:N7"/>
    <mergeCell ref="O6:O7"/>
    <mergeCell ref="P6:P7"/>
    <mergeCell ref="Q6:Q7"/>
    <mergeCell ref="L4:W5"/>
    <mergeCell ref="X4:AG4"/>
    <mergeCell ref="R6:S6"/>
    <mergeCell ref="T6:U6"/>
    <mergeCell ref="W6:W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DBF330-D4CB-4E86-A0F7-F8EBE069C024}">
          <x14:formula1>
            <xm:f>Listas!$I$2:$I$4</xm:f>
          </x14:formula1>
          <xm:sqref>Y9:AG11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6EFFB-8796-4459-9921-96907B7BDCBA}">
  <sheetPr>
    <tabColor rgb="FF99FF99"/>
  </sheetPr>
  <dimension ref="A1:J14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52" t="s">
        <v>1</v>
      </c>
      <c r="C1" s="1" t="s">
        <v>41</v>
      </c>
      <c r="D1" s="1" t="s">
        <v>42</v>
      </c>
      <c r="E1" s="1"/>
      <c r="F1" s="1"/>
      <c r="I1" s="29"/>
      <c r="J1" s="29"/>
    </row>
    <row r="2" spans="1:10" s="1" customFormat="1" ht="14.25" x14ac:dyDescent="0.25">
      <c r="B2" s="52" t="s">
        <v>4</v>
      </c>
      <c r="C2" s="1" t="s">
        <v>80</v>
      </c>
      <c r="D2" s="1" t="s">
        <v>79</v>
      </c>
      <c r="I2" s="20"/>
      <c r="J2" s="20"/>
    </row>
    <row r="3" spans="1:10" x14ac:dyDescent="0.25">
      <c r="B3" s="47"/>
    </row>
    <row r="4" spans="1:10" s="9" customFormat="1" ht="28.5" customHeight="1" x14ac:dyDescent="0.25">
      <c r="A4" s="11"/>
      <c r="B4" s="36" t="s">
        <v>5</v>
      </c>
      <c r="C4" s="87" t="s">
        <v>73</v>
      </c>
      <c r="D4" s="87"/>
      <c r="E4" s="87" t="s">
        <v>74</v>
      </c>
      <c r="F4" s="87"/>
      <c r="G4" s="87" t="s">
        <v>75</v>
      </c>
      <c r="H4" s="87"/>
      <c r="I4" s="87" t="s">
        <v>76</v>
      </c>
      <c r="J4" s="87"/>
    </row>
    <row r="5" spans="1:10" s="9" customFormat="1" x14ac:dyDescent="0.25">
      <c r="A5" s="11"/>
      <c r="B5" s="36" t="s">
        <v>77</v>
      </c>
      <c r="C5" s="36" t="s">
        <v>78</v>
      </c>
      <c r="D5" s="36" t="s">
        <v>6</v>
      </c>
      <c r="E5" s="36" t="s">
        <v>78</v>
      </c>
      <c r="F5" s="36" t="s">
        <v>6</v>
      </c>
      <c r="G5" s="36" t="s">
        <v>78</v>
      </c>
      <c r="H5" s="36" t="s">
        <v>6</v>
      </c>
      <c r="I5" s="36" t="s">
        <v>78</v>
      </c>
      <c r="J5" s="36" t="s">
        <v>6</v>
      </c>
    </row>
    <row r="6" spans="1:10" ht="28.5" x14ac:dyDescent="0.25">
      <c r="A6" s="4" t="s">
        <v>43</v>
      </c>
      <c r="B6" s="48" t="s">
        <v>79</v>
      </c>
      <c r="C6" s="49">
        <f t="shared" ref="C6:D10" si="0">E6+G6+I6</f>
        <v>0</v>
      </c>
      <c r="D6" s="5">
        <f t="shared" si="0"/>
        <v>0</v>
      </c>
      <c r="E6" s="49">
        <f>G6+I6+K6+M6</f>
        <v>0</v>
      </c>
      <c r="F6" s="5">
        <f>SUM(F7:F10)</f>
        <v>0</v>
      </c>
      <c r="G6" s="49">
        <f>I6+K6+M6+O6</f>
        <v>0</v>
      </c>
      <c r="H6" s="5">
        <f>SUM(H7:H10)</f>
        <v>0</v>
      </c>
      <c r="I6" s="49">
        <f>K6+M6+O6+Q6</f>
        <v>0</v>
      </c>
      <c r="J6" s="5">
        <f>SUM(J7:J10)</f>
        <v>0</v>
      </c>
    </row>
    <row r="7" spans="1:10" x14ac:dyDescent="0.25">
      <c r="A7" s="6" t="s">
        <v>44</v>
      </c>
      <c r="B7" s="17" t="s">
        <v>49</v>
      </c>
      <c r="C7" s="50">
        <f t="shared" si="0"/>
        <v>0</v>
      </c>
      <c r="D7" s="8">
        <f t="shared" si="0"/>
        <v>0</v>
      </c>
      <c r="E7" s="51"/>
      <c r="F7" s="13"/>
      <c r="G7" s="51"/>
      <c r="H7" s="13"/>
      <c r="I7" s="51"/>
      <c r="J7" s="13"/>
    </row>
    <row r="8" spans="1:10" x14ac:dyDescent="0.25">
      <c r="A8" s="6" t="s">
        <v>99</v>
      </c>
      <c r="B8" s="46" t="s">
        <v>98</v>
      </c>
      <c r="C8" s="50">
        <f t="shared" si="0"/>
        <v>0</v>
      </c>
      <c r="D8" s="8">
        <f t="shared" si="0"/>
        <v>0</v>
      </c>
      <c r="E8" s="51"/>
      <c r="F8" s="13"/>
      <c r="G8" s="51"/>
      <c r="H8" s="13"/>
      <c r="I8" s="51"/>
      <c r="J8" s="13"/>
    </row>
    <row r="9" spans="1:10" x14ac:dyDescent="0.25">
      <c r="A9" s="6" t="s">
        <v>99</v>
      </c>
      <c r="B9" s="46" t="s">
        <v>98</v>
      </c>
      <c r="C9" s="50">
        <f t="shared" si="0"/>
        <v>0</v>
      </c>
      <c r="D9" s="8">
        <f t="shared" si="0"/>
        <v>0</v>
      </c>
      <c r="E9" s="51"/>
      <c r="F9" s="13"/>
      <c r="G9" s="51"/>
      <c r="H9" s="13"/>
      <c r="I9" s="51"/>
      <c r="J9" s="13"/>
    </row>
    <row r="10" spans="1:10" x14ac:dyDescent="0.25">
      <c r="A10" s="6" t="s">
        <v>47</v>
      </c>
      <c r="B10" s="17" t="s">
        <v>52</v>
      </c>
      <c r="C10" s="50">
        <f t="shared" si="0"/>
        <v>0</v>
      </c>
      <c r="D10" s="8">
        <f t="shared" si="0"/>
        <v>0</v>
      </c>
      <c r="E10" s="51"/>
      <c r="F10" s="13"/>
      <c r="G10" s="51"/>
      <c r="H10" s="13"/>
      <c r="I10" s="51"/>
      <c r="J10" s="13"/>
    </row>
    <row r="12" spans="1:10" ht="18.75" x14ac:dyDescent="0.25">
      <c r="A12" s="58" t="s">
        <v>100</v>
      </c>
    </row>
    <row r="13" spans="1:10" x14ac:dyDescent="0.25">
      <c r="A13" s="3" t="s">
        <v>108</v>
      </c>
    </row>
    <row r="14" spans="1:10" x14ac:dyDescent="0.25">
      <c r="A14" s="3" t="s">
        <v>101</v>
      </c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7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29</v>
      </c>
      <c r="C1" t="s">
        <v>32</v>
      </c>
    </row>
    <row r="2" spans="1:9" x14ac:dyDescent="0.25">
      <c r="A2" t="s">
        <v>30</v>
      </c>
      <c r="C2" t="s">
        <v>44</v>
      </c>
      <c r="D2" t="s">
        <v>49</v>
      </c>
      <c r="F2" s="31" t="s">
        <v>28</v>
      </c>
      <c r="G2" s="32" t="s">
        <v>33</v>
      </c>
      <c r="I2" s="32" t="s">
        <v>34</v>
      </c>
    </row>
    <row r="3" spans="1:9" x14ac:dyDescent="0.25">
      <c r="A3" t="s">
        <v>31</v>
      </c>
      <c r="C3" t="s">
        <v>45</v>
      </c>
      <c r="D3" t="s">
        <v>50</v>
      </c>
      <c r="F3" s="31" t="s">
        <v>35</v>
      </c>
      <c r="G3" s="32">
        <v>1</v>
      </c>
      <c r="I3" s="32">
        <v>1</v>
      </c>
    </row>
    <row r="4" spans="1:9" x14ac:dyDescent="0.25">
      <c r="C4" t="s">
        <v>46</v>
      </c>
      <c r="D4" t="s">
        <v>51</v>
      </c>
      <c r="F4" s="31" t="s">
        <v>36</v>
      </c>
      <c r="G4" s="32">
        <v>2</v>
      </c>
      <c r="I4" s="32">
        <v>0</v>
      </c>
    </row>
    <row r="5" spans="1:9" x14ac:dyDescent="0.25">
      <c r="C5" t="s">
        <v>47</v>
      </c>
      <c r="D5" t="s">
        <v>52</v>
      </c>
      <c r="F5" s="31" t="s">
        <v>37</v>
      </c>
      <c r="G5" s="32">
        <v>3</v>
      </c>
    </row>
    <row r="6" spans="1:9" x14ac:dyDescent="0.25">
      <c r="F6" s="31" t="s">
        <v>38</v>
      </c>
      <c r="G6" s="32">
        <v>4</v>
      </c>
    </row>
    <row r="7" spans="1:9" x14ac:dyDescent="0.25">
      <c r="F7" s="31" t="s">
        <v>39</v>
      </c>
      <c r="G7" s="32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Composición</vt:lpstr>
      <vt:lpstr>8.1</vt:lpstr>
      <vt:lpstr>8.2</vt:lpstr>
      <vt:lpstr>8.n</vt:lpstr>
      <vt:lpstr>8.nn</vt:lpstr>
      <vt:lpstr>Listas</vt:lpstr>
      <vt:lpstr>'8.1'!Títulos_a_imprimir</vt:lpstr>
      <vt:lpstr>'8.2'!Títulos_a_imprimir</vt:lpstr>
      <vt:lpstr>'8.n'!Títulos_a_imprimir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2025-02-14T20:44:54Z</dcterms:modified>
</cp:coreProperties>
</file>