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uaecgn-my.sharepoint.com/personal/jackine_contaduria_gov_co/Documents/JACKINE/Consolidación/Revisiones/Plazos y notas/Anexos - Notas a los EEFF/"/>
    </mc:Choice>
  </mc:AlternateContent>
  <xr:revisionPtr revIDLastSave="4" documentId="13_ncr:1_{0C20434A-6575-4CD5-965A-B618F1E769FB}" xr6:coauthVersionLast="47" xr6:coauthVersionMax="47" xr10:uidLastSave="{52D1BA0E-1002-4A65-97D1-ACEE2752901D}"/>
  <bookViews>
    <workbookView xWindow="-120" yWindow="-120" windowWidth="20730" windowHeight="11310" tabRatio="837" xr2:uid="{00000000-000D-0000-FFFF-FFFF00000000}"/>
  </bookViews>
  <sheets>
    <sheet name="28.1" sheetId="14" r:id="rId1"/>
    <sheet name="28.2" sheetId="2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2" l="1"/>
  <c r="E5" i="22" s="1"/>
  <c r="D7" i="22"/>
  <c r="D5" i="22"/>
  <c r="F5" i="14"/>
  <c r="E5" i="14"/>
  <c r="D5" i="14"/>
  <c r="E12" i="22"/>
  <c r="D12" i="22"/>
  <c r="F15" i="22"/>
  <c r="F14" i="22"/>
  <c r="F13" i="22"/>
  <c r="F11" i="22"/>
  <c r="F10" i="22"/>
  <c r="F9" i="22"/>
  <c r="F8" i="22"/>
  <c r="F6" i="22"/>
  <c r="C2" i="22"/>
  <c r="E7" i="14"/>
  <c r="D7" i="14"/>
  <c r="E12" i="14"/>
  <c r="D12" i="14"/>
  <c r="F9" i="14"/>
  <c r="F10" i="14"/>
  <c r="F8" i="14"/>
  <c r="C2" i="14"/>
  <c r="F7" i="14" l="1"/>
  <c r="F12" i="22"/>
  <c r="F7" i="22"/>
  <c r="F5" i="22" s="1"/>
  <c r="F12" i="14" l="1"/>
  <c r="F11" i="14"/>
  <c r="F13" i="14"/>
  <c r="F14" i="14"/>
  <c r="F15" i="14"/>
  <c r="F6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07679AC-718E-433E-9863-9A58336BA585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4624B49D-55A0-4A7C-8F2C-0D985205735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62F14B2E-4B87-440F-8BAE-19D0DEF5039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149C83D-FCD8-4AB8-BB77-7BF457BFE8E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256EA2-B608-488C-8388-32C44441059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D32493BC-E83E-4DDE-A607-F8FFCE164FB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2991593-FB9C-4DD7-96C4-FE9FD2B971A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4F0CBA1-261A-4B16-9462-E1D5740F990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<sst xmlns="http://schemas.openxmlformats.org/spreadsheetml/2006/main" count="86" uniqueCount="51">
  <si>
    <t>CONCEPTO</t>
  </si>
  <si>
    <t>NOTA</t>
  </si>
  <si>
    <t>Cr</t>
  </si>
  <si>
    <t>Db</t>
  </si>
  <si>
    <t>VALOR VARIACIÓN</t>
  </si>
  <si>
    <t>8.2</t>
  </si>
  <si>
    <t>8.3</t>
  </si>
  <si>
    <t>8.3.01</t>
  </si>
  <si>
    <t>8.3.90</t>
  </si>
  <si>
    <t>8.9</t>
  </si>
  <si>
    <t>8.9.05</t>
  </si>
  <si>
    <t>8.9.10</t>
  </si>
  <si>
    <t>8.9.15</t>
  </si>
  <si>
    <t>DEUDORAS FISCALES</t>
  </si>
  <si>
    <t>DEUDORAS DE CONTROL</t>
  </si>
  <si>
    <t>Bienes y derechos entregados en garantía</t>
  </si>
  <si>
    <t>Otras cuentas deudoras de control</t>
  </si>
  <si>
    <t>DEUDORAS POR CONTRA (CR)</t>
  </si>
  <si>
    <t>Activos contingentes por contra (cr)</t>
  </si>
  <si>
    <t>Deudoras fiscales por contra (cr)</t>
  </si>
  <si>
    <t>Deudoras de control por contra (cr)</t>
  </si>
  <si>
    <t>9.2</t>
  </si>
  <si>
    <t>9.3</t>
  </si>
  <si>
    <t>9.3.01</t>
  </si>
  <si>
    <t>9.3.90</t>
  </si>
  <si>
    <t>9.9</t>
  </si>
  <si>
    <t>9.9.05</t>
  </si>
  <si>
    <t>9.9.10</t>
  </si>
  <si>
    <t>9.9.15</t>
  </si>
  <si>
    <t>CUENTAS DE ORDEN</t>
  </si>
  <si>
    <t>ACREEDORAS FISCALES</t>
  </si>
  <si>
    <t>ACREEDORAS DE CONTROL</t>
  </si>
  <si>
    <t>Bienes y derechos recibidos en garantía</t>
  </si>
  <si>
    <t>ACREEDORAS POR CONTRA (DB)</t>
  </si>
  <si>
    <t>Otras cuentas acreedoras de control</t>
  </si>
  <si>
    <t>Pasivos contingentes por contra (db)</t>
  </si>
  <si>
    <t>Acreedoras fiscales por contra (db)</t>
  </si>
  <si>
    <t>Acreedoras de control por contra (db)</t>
  </si>
  <si>
    <t>2xy2</t>
  </si>
  <si>
    <t>2xy1</t>
  </si>
  <si>
    <t>8.3.##</t>
  </si>
  <si>
    <t>Concepto xxx con saldo*</t>
  </si>
  <si>
    <t>9.3.##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</si>
  <si>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</si>
  <si>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</si>
  <si>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</si>
  <si>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CUENTAS DE ORDEN DEUDORAS (OTRAS)</t>
  </si>
  <si>
    <t>CUENTAS DE ORDEN ACREEDORAS (OTRAS)</t>
  </si>
  <si>
    <t>28.</t>
  </si>
  <si>
    <t>28.1</t>
  </si>
  <si>
    <t>28.2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</si>
</sst>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9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8.2851562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48</v>
      </c>
      <c r="C1" s="13" t="s">
        <v>29</v>
      </c>
      <c r="D1" s="2"/>
    </row>
    <row r="2" spans="1:6" s="1" customFormat="1" ht="14.25" x14ac:dyDescent="0.25">
      <c r="B2" s="1" t="s">
        <v>49</v>
      </c>
      <c r="C2" s="13" t="str">
        <f>C5</f>
        <v>CUENTAS DE ORDEN DEUDORAS (OTRAS)</v>
      </c>
      <c r="D2" s="2"/>
    </row>
    <row r="4" spans="1:6" ht="28.5" x14ac:dyDescent="0.25">
      <c r="C4" s="18" t="s">
        <v>0</v>
      </c>
      <c r="D4" s="19" t="s">
        <v>38</v>
      </c>
      <c r="E4" s="19" t="s">
        <v>39</v>
      </c>
      <c r="F4" s="17" t="s">
        <v>4</v>
      </c>
    </row>
    <row r="5" spans="1:6" s="1" customFormat="1" ht="14.25" x14ac:dyDescent="0.25">
      <c r="A5" s="4"/>
      <c r="B5" s="11" t="s">
        <v>3</v>
      </c>
      <c r="C5" s="14" t="s">
        <v>46</v>
      </c>
      <c r="D5" s="5">
        <f>D6+D7+D12</f>
        <v>0</v>
      </c>
      <c r="E5" s="5">
        <f>E6+E7+E12</f>
        <v>0</v>
      </c>
      <c r="F5" s="5">
        <f>F6+F7+F12</f>
        <v>0</v>
      </c>
    </row>
    <row r="6" spans="1:6" x14ac:dyDescent="0.25">
      <c r="A6" s="6" t="s">
        <v>5</v>
      </c>
      <c r="B6" s="7" t="s">
        <v>3</v>
      </c>
      <c r="C6" s="15" t="s">
        <v>13</v>
      </c>
      <c r="D6" s="12"/>
      <c r="E6" s="12"/>
      <c r="F6" s="8">
        <f t="shared" ref="F6:F15" si="0">D6-E6</f>
        <v>0</v>
      </c>
    </row>
    <row r="7" spans="1:6" s="1" customFormat="1" ht="14.25" x14ac:dyDescent="0.25">
      <c r="A7" s="4" t="s">
        <v>6</v>
      </c>
      <c r="B7" s="11" t="s">
        <v>3</v>
      </c>
      <c r="C7" s="20" t="s">
        <v>14</v>
      </c>
      <c r="D7" s="5">
        <f>SUM(D8:D11)</f>
        <v>0</v>
      </c>
      <c r="E7" s="5">
        <f>SUM(E8:E11)</f>
        <v>0</v>
      </c>
      <c r="F7" s="5">
        <f t="shared" si="0"/>
        <v>0</v>
      </c>
    </row>
    <row r="8" spans="1:6" x14ac:dyDescent="0.25">
      <c r="A8" s="6" t="s">
        <v>7</v>
      </c>
      <c r="B8" s="7" t="s">
        <v>3</v>
      </c>
      <c r="C8" s="15" t="s">
        <v>15</v>
      </c>
      <c r="D8" s="12"/>
      <c r="E8" s="12"/>
      <c r="F8" s="8">
        <f t="shared" si="0"/>
        <v>0</v>
      </c>
    </row>
    <row r="9" spans="1:6" x14ac:dyDescent="0.25">
      <c r="A9" s="6" t="s">
        <v>40</v>
      </c>
      <c r="B9" s="7" t="s">
        <v>3</v>
      </c>
      <c r="C9" s="15" t="s">
        <v>41</v>
      </c>
      <c r="D9" s="12"/>
      <c r="E9" s="12"/>
      <c r="F9" s="8">
        <f t="shared" ref="F9" si="1">D9-E9</f>
        <v>0</v>
      </c>
    </row>
    <row r="10" spans="1:6" x14ac:dyDescent="0.25">
      <c r="A10" s="6" t="s">
        <v>40</v>
      </c>
      <c r="B10" s="7" t="s">
        <v>3</v>
      </c>
      <c r="C10" s="15" t="s">
        <v>41</v>
      </c>
      <c r="D10" s="12"/>
      <c r="E10" s="12"/>
      <c r="F10" s="8">
        <f t="shared" si="0"/>
        <v>0</v>
      </c>
    </row>
    <row r="11" spans="1:6" x14ac:dyDescent="0.25">
      <c r="A11" s="6" t="s">
        <v>8</v>
      </c>
      <c r="B11" s="7" t="s">
        <v>3</v>
      </c>
      <c r="C11" s="15" t="s">
        <v>16</v>
      </c>
      <c r="D11" s="12"/>
      <c r="E11" s="12"/>
      <c r="F11" s="8">
        <f t="shared" si="0"/>
        <v>0</v>
      </c>
    </row>
    <row r="12" spans="1:6" s="1" customFormat="1" ht="14.25" x14ac:dyDescent="0.25">
      <c r="A12" s="4" t="s">
        <v>9</v>
      </c>
      <c r="B12" s="11" t="s">
        <v>2</v>
      </c>
      <c r="C12" s="20" t="s">
        <v>17</v>
      </c>
      <c r="D12" s="5">
        <f>SUM(D13:D15)</f>
        <v>0</v>
      </c>
      <c r="E12" s="5">
        <f>SUM(E13:E15)</f>
        <v>0</v>
      </c>
      <c r="F12" s="5">
        <f t="shared" si="0"/>
        <v>0</v>
      </c>
    </row>
    <row r="13" spans="1:6" x14ac:dyDescent="0.25">
      <c r="A13" s="6" t="s">
        <v>10</v>
      </c>
      <c r="B13" s="7" t="s">
        <v>2</v>
      </c>
      <c r="C13" s="15" t="s">
        <v>18</v>
      </c>
      <c r="D13" s="12"/>
      <c r="E13" s="12"/>
      <c r="F13" s="8">
        <f t="shared" si="0"/>
        <v>0</v>
      </c>
    </row>
    <row r="14" spans="1:6" x14ac:dyDescent="0.25">
      <c r="A14" s="6" t="s">
        <v>11</v>
      </c>
      <c r="B14" s="7" t="s">
        <v>2</v>
      </c>
      <c r="C14" s="15" t="s">
        <v>19</v>
      </c>
      <c r="D14" s="12"/>
      <c r="E14" s="12"/>
      <c r="F14" s="8">
        <f t="shared" si="0"/>
        <v>0</v>
      </c>
    </row>
    <row r="15" spans="1:6" x14ac:dyDescent="0.25">
      <c r="A15" s="6" t="s">
        <v>12</v>
      </c>
      <c r="B15" s="7" t="s">
        <v>2</v>
      </c>
      <c r="C15" s="15" t="s">
        <v>20</v>
      </c>
      <c r="D15" s="12"/>
      <c r="E15" s="12"/>
      <c r="F15" s="8">
        <f t="shared" si="0"/>
        <v>0</v>
      </c>
    </row>
    <row r="17" spans="1:1" ht="18.75" x14ac:dyDescent="0.25">
      <c r="A17" s="21" t="s">
        <v>43</v>
      </c>
    </row>
    <row r="18" spans="1:1" x14ac:dyDescent="0.25">
      <c r="A18" s="3" t="s">
        <v>44</v>
      </c>
    </row>
    <row r="19" spans="1:1" x14ac:dyDescent="0.25">
      <c r="A19" s="3" t="s">
        <v>45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9536F-7A17-46A9-93C2-DB52D1A0A353}">
  <sheetPr>
    <tabColor rgb="FF92D050"/>
  </sheetPr>
  <dimension ref="A1:F19"/>
  <sheetViews>
    <sheetView showGridLines="0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1.14062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48</v>
      </c>
      <c r="C1" s="13" t="s">
        <v>29</v>
      </c>
      <c r="D1" s="2"/>
    </row>
    <row r="2" spans="1:6" s="1" customFormat="1" ht="14.25" x14ac:dyDescent="0.25">
      <c r="B2" s="1" t="s">
        <v>50</v>
      </c>
      <c r="C2" s="13" t="str">
        <f>C5</f>
        <v>CUENTAS DE ORDEN ACREEDORAS (OTRAS)</v>
      </c>
      <c r="D2" s="2"/>
    </row>
    <row r="4" spans="1:6" ht="28.5" x14ac:dyDescent="0.25">
      <c r="C4" s="18" t="s">
        <v>0</v>
      </c>
      <c r="D4" s="19" t="s">
        <v>38</v>
      </c>
      <c r="E4" s="19" t="s">
        <v>39</v>
      </c>
      <c r="F4" s="17" t="s">
        <v>4</v>
      </c>
    </row>
    <row r="5" spans="1:6" s="1" customFormat="1" ht="14.25" x14ac:dyDescent="0.25">
      <c r="A5" s="4"/>
      <c r="B5" s="11" t="s">
        <v>2</v>
      </c>
      <c r="C5" s="14" t="s">
        <v>47</v>
      </c>
      <c r="D5" s="5">
        <f>D6+D7+D12</f>
        <v>0</v>
      </c>
      <c r="E5" s="5">
        <f>E6+E7+E12</f>
        <v>0</v>
      </c>
      <c r="F5" s="5">
        <f>F6+F7+F12</f>
        <v>0</v>
      </c>
    </row>
    <row r="6" spans="1:6" x14ac:dyDescent="0.25">
      <c r="A6" s="6" t="s">
        <v>21</v>
      </c>
      <c r="B6" s="7" t="s">
        <v>2</v>
      </c>
      <c r="C6" s="15" t="s">
        <v>30</v>
      </c>
      <c r="D6" s="12"/>
      <c r="E6" s="12"/>
      <c r="F6" s="8">
        <f t="shared" ref="F6:F15" si="0">D6-E6</f>
        <v>0</v>
      </c>
    </row>
    <row r="7" spans="1:6" s="1" customFormat="1" ht="14.25" x14ac:dyDescent="0.25">
      <c r="A7" s="4" t="s">
        <v>22</v>
      </c>
      <c r="B7" s="11" t="s">
        <v>2</v>
      </c>
      <c r="C7" s="20" t="s">
        <v>31</v>
      </c>
      <c r="D7" s="5">
        <f>SUM(D8:D11)</f>
        <v>0</v>
      </c>
      <c r="E7" s="5">
        <f>SUM(E8:E11)</f>
        <v>0</v>
      </c>
      <c r="F7" s="5">
        <f t="shared" si="0"/>
        <v>0</v>
      </c>
    </row>
    <row r="8" spans="1:6" x14ac:dyDescent="0.25">
      <c r="A8" s="6" t="s">
        <v>23</v>
      </c>
      <c r="B8" s="7" t="s">
        <v>2</v>
      </c>
      <c r="C8" s="15" t="s">
        <v>32</v>
      </c>
      <c r="D8" s="12"/>
      <c r="E8" s="12"/>
      <c r="F8" s="8">
        <f t="shared" si="0"/>
        <v>0</v>
      </c>
    </row>
    <row r="9" spans="1:6" x14ac:dyDescent="0.25">
      <c r="A9" s="6" t="s">
        <v>42</v>
      </c>
      <c r="B9" s="7" t="s">
        <v>2</v>
      </c>
      <c r="C9" s="15" t="s">
        <v>41</v>
      </c>
      <c r="D9" s="12"/>
      <c r="E9" s="12"/>
      <c r="F9" s="8">
        <f t="shared" si="0"/>
        <v>0</v>
      </c>
    </row>
    <row r="10" spans="1:6" x14ac:dyDescent="0.25">
      <c r="A10" s="6" t="s">
        <v>42</v>
      </c>
      <c r="B10" s="7" t="s">
        <v>2</v>
      </c>
      <c r="C10" s="15" t="s">
        <v>41</v>
      </c>
      <c r="D10" s="12"/>
      <c r="E10" s="12"/>
      <c r="F10" s="8">
        <f t="shared" si="0"/>
        <v>0</v>
      </c>
    </row>
    <row r="11" spans="1:6" x14ac:dyDescent="0.25">
      <c r="A11" s="6" t="s">
        <v>24</v>
      </c>
      <c r="B11" s="7" t="s">
        <v>2</v>
      </c>
      <c r="C11" s="15" t="s">
        <v>34</v>
      </c>
      <c r="D11" s="12"/>
      <c r="E11" s="12"/>
      <c r="F11" s="8">
        <f t="shared" si="0"/>
        <v>0</v>
      </c>
    </row>
    <row r="12" spans="1:6" s="1" customFormat="1" x14ac:dyDescent="0.25">
      <c r="A12" s="4" t="s">
        <v>25</v>
      </c>
      <c r="B12" s="11" t="s">
        <v>3</v>
      </c>
      <c r="C12" s="20" t="s">
        <v>33</v>
      </c>
      <c r="D12" s="5">
        <f>SUM(D13:D15)</f>
        <v>0</v>
      </c>
      <c r="E12" s="5">
        <f>SUM(E13:E15)</f>
        <v>0</v>
      </c>
      <c r="F12" s="5">
        <f t="shared" si="0"/>
        <v>0</v>
      </c>
    </row>
    <row r="13" spans="1:6" x14ac:dyDescent="0.25">
      <c r="A13" s="6" t="s">
        <v>26</v>
      </c>
      <c r="B13" s="7" t="s">
        <v>3</v>
      </c>
      <c r="C13" s="15" t="s">
        <v>35</v>
      </c>
      <c r="D13" s="12"/>
      <c r="E13" s="12"/>
      <c r="F13" s="8">
        <f t="shared" si="0"/>
        <v>0</v>
      </c>
    </row>
    <row r="14" spans="1:6" x14ac:dyDescent="0.25">
      <c r="A14" s="6" t="s">
        <v>27</v>
      </c>
      <c r="B14" s="7" t="s">
        <v>3</v>
      </c>
      <c r="C14" s="15" t="s">
        <v>36</v>
      </c>
      <c r="D14" s="12"/>
      <c r="E14" s="12"/>
      <c r="F14" s="8">
        <f t="shared" si="0"/>
        <v>0</v>
      </c>
    </row>
    <row r="15" spans="1:6" x14ac:dyDescent="0.25">
      <c r="A15" s="6" t="s">
        <v>28</v>
      </c>
      <c r="B15" s="7" t="s">
        <v>3</v>
      </c>
      <c r="C15" s="15" t="s">
        <v>37</v>
      </c>
      <c r="D15" s="12"/>
      <c r="E15" s="12"/>
      <c r="F15" s="8">
        <f t="shared" si="0"/>
        <v>0</v>
      </c>
    </row>
    <row r="17" spans="1:1" ht="18.75" x14ac:dyDescent="0.25">
      <c r="A17" s="21" t="s">
        <v>43</v>
      </c>
    </row>
    <row r="18" spans="1:1" x14ac:dyDescent="0.25">
      <c r="A18" s="3" t="s">
        <v>44</v>
      </c>
    </row>
    <row r="19" spans="1:1" x14ac:dyDescent="0.25">
      <c r="A19" s="3" t="s">
        <v>45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28.1</vt:lpstr>
      <vt:lpstr>28.2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2025-05-28T15:06:44Z</dcterms:modified>
</cp:coreProperties>
</file>