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7200EB0D-7D30-4506-A199-2BEF6DBC62C8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7.1" sheetId="13" r:id="rId2"/>
    <sheet name="7.2" sheetId="32" r:id="rId3"/>
    <sheet name="7.3" sheetId="33" r:id="rId4"/>
    <sheet name="7.n" sheetId="36" r:id="rId5"/>
    <sheet name="7.nn" sheetId="56" r:id="rId6"/>
    <sheet name="Listas" sheetId="7" state="hidden" r:id="rId7"/>
  </sheets>
  <definedNames>
    <definedName name="_xlnm._FilterDatabase" localSheetId="1" hidden="1">'7.1'!$B$7:$AA$24</definedName>
    <definedName name="_xlnm._FilterDatabase" localSheetId="2" hidden="1">'7.2'!$B$7:$AA$12</definedName>
    <definedName name="_xlnm._FilterDatabase" localSheetId="3" hidden="1">'7.3'!$B$7:$AA$12</definedName>
    <definedName name="_xlnm._FilterDatabase" localSheetId="4" hidden="1">'7.n'!$B$7:$AA$11</definedName>
    <definedName name="_xlnm._FilterDatabase" localSheetId="0" hidden="1">Composición!$A$4:$F$8</definedName>
    <definedName name="A">#REF!</definedName>
    <definedName name="AS2DocOpenMode" hidden="1">"AS2DocumentEdit"</definedName>
    <definedName name="AS2NamedRange" hidden="1">2</definedName>
    <definedName name="b">#REF!</definedName>
    <definedName name="Ref_1">#REF!</definedName>
    <definedName name="Ref_2">#REF!</definedName>
    <definedName name="Ref_3">#REF!</definedName>
    <definedName name="Ref_4">#REF!</definedName>
    <definedName name="Ref_5">#REF!</definedName>
    <definedName name="Ref_6">#REF!</definedName>
    <definedName name="Ref_7">#REF!</definedName>
    <definedName name="Ref_8">#REF!</definedName>
    <definedName name="Ref_9">#REF!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3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2">#REF!</definedName>
    <definedName name="TextRefCopy173">#REF!</definedName>
    <definedName name="TextRefCopy174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4">#REF!</definedName>
    <definedName name="TextRefCopy185">#REF!</definedName>
    <definedName name="TextRefCopy186">#REF!</definedName>
    <definedName name="TextRefCopy187">#REF!</definedName>
    <definedName name="TextRefCopy188">#REF!</definedName>
    <definedName name="TextRefCopy189">#REF!</definedName>
    <definedName name="TextRefCopy19">#REF!</definedName>
    <definedName name="TextRefCopy190">#REF!</definedName>
    <definedName name="TextRefCopy191">#REF!</definedName>
    <definedName name="TextRefCopy192">#REF!</definedName>
    <definedName name="TextRefCopy193">#REF!</definedName>
    <definedName name="TextRefCopy194">#REF!</definedName>
    <definedName name="TextRefCopy195">#REF!</definedName>
    <definedName name="TextRefCopy196">#REF!</definedName>
    <definedName name="TextRefCopy197">#REF!</definedName>
    <definedName name="TextRefCopy198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7">#REF!</definedName>
    <definedName name="TextRefCopy208">#REF!</definedName>
    <definedName name="TextRefCopy209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18">#REF!</definedName>
    <definedName name="TextRefCopy219">#REF!</definedName>
    <definedName name="TextRefCopy22">#REF!</definedName>
    <definedName name="TextRefCopy220">#REF!</definedName>
    <definedName name="TextRefCopy221">#REF!</definedName>
    <definedName name="TextRefCopy222">#REF!</definedName>
    <definedName name="TextRefCopy223">#REF!</definedName>
    <definedName name="TextRefCopy224">#REF!</definedName>
    <definedName name="TextRefCopy225">#REF!</definedName>
    <definedName name="TextRefCopy226">#REF!</definedName>
    <definedName name="TextRefCopy227">#REF!</definedName>
    <definedName name="TextRefCopy228">#REF!</definedName>
    <definedName name="TextRefCopy229">#REF!</definedName>
    <definedName name="TextRefCopy23">#REF!</definedName>
    <definedName name="TextRefCopy230">#REF!</definedName>
    <definedName name="TextRefCopy231">#REF!</definedName>
    <definedName name="TextRefCopy232">#REF!</definedName>
    <definedName name="TextRefCopy233">#REF!</definedName>
    <definedName name="TextRefCopy234">#REF!</definedName>
    <definedName name="TextRefCopy235">#REF!</definedName>
    <definedName name="TextRefCopy236">#REF!</definedName>
    <definedName name="TextRefCopy237">#REF!</definedName>
    <definedName name="TextRefCopy238">#REF!</definedName>
    <definedName name="TextRefCopy239">#REF!</definedName>
    <definedName name="TextRefCopy24">#REF!</definedName>
    <definedName name="TextRefCopy240">#REF!</definedName>
    <definedName name="TextRefCopy241">#REF!</definedName>
    <definedName name="TextRefCopy242">#REF!</definedName>
    <definedName name="TextRefCopy243">#REF!</definedName>
    <definedName name="TextRefCopy244">#REF!</definedName>
    <definedName name="TextRefCopy245">#REF!</definedName>
    <definedName name="TextRefCopy246">#REF!</definedName>
    <definedName name="TextRefCopy247">#REF!</definedName>
    <definedName name="TextRefCopy248">#REF!</definedName>
    <definedName name="TextRefCopy249">#REF!</definedName>
    <definedName name="TextRefCopy25">#REF!</definedName>
    <definedName name="TextRefCopy250">#REF!</definedName>
    <definedName name="TextRefCopy251">#REF!</definedName>
    <definedName name="TextRefCopy252">#REF!</definedName>
    <definedName name="TextRefCopy253">#REF!</definedName>
    <definedName name="TextRefCopy254">#REF!</definedName>
    <definedName name="TextRefCopy255">#REF!</definedName>
    <definedName name="TextRefCopy256">#REF!</definedName>
    <definedName name="TextRefCopy257">#REF!</definedName>
    <definedName name="TextRefCopy258">#REF!</definedName>
    <definedName name="TextRefCopy259">#REF!</definedName>
    <definedName name="TextRefCopy26">#REF!</definedName>
    <definedName name="TextRefCopy260">#REF!</definedName>
    <definedName name="TextRefCopy261">#REF!</definedName>
    <definedName name="TextRefCopy262">#REF!</definedName>
    <definedName name="TextRefCopy263">#REF!</definedName>
    <definedName name="TextRefCopy264">#REF!</definedName>
    <definedName name="TextRefCopy265">#REF!</definedName>
    <definedName name="TextRefCopy266">#REF!</definedName>
    <definedName name="TextRefCopy267">#REF!</definedName>
    <definedName name="TextRefCopy268">#REF!</definedName>
    <definedName name="TextRefCopy269">#REF!</definedName>
    <definedName name="TextRefCopy27">#REF!</definedName>
    <definedName name="TextRefCopy270">#REF!</definedName>
    <definedName name="TextRefCopy271">#REF!</definedName>
    <definedName name="TextRefCopy272">#REF!</definedName>
    <definedName name="TextRefCopy273">#REF!</definedName>
    <definedName name="TextRefCopy274">#REF!</definedName>
    <definedName name="TextRefCopy275">#REF!</definedName>
    <definedName name="TextRefCopy276">#REF!</definedName>
    <definedName name="TextRefCopy277">#REF!</definedName>
    <definedName name="TextRefCopy278">#REF!</definedName>
    <definedName name="TextRefCopy279">#REF!</definedName>
    <definedName name="TextRefCopy28">#REF!</definedName>
    <definedName name="TextRefCopy280">#REF!</definedName>
    <definedName name="TextRefCopy281">#REF!</definedName>
    <definedName name="TextRefCopy282">#REF!</definedName>
    <definedName name="TextRefCopy283">#REF!</definedName>
    <definedName name="TextRefCopy284">#REF!</definedName>
    <definedName name="TextRefCopy285">#REF!</definedName>
    <definedName name="TextRefCopy286">#REF!</definedName>
    <definedName name="TextRefCopy287">#REF!</definedName>
    <definedName name="TextRefCopy288">#REF!</definedName>
    <definedName name="TextRefCopy289">#REF!</definedName>
    <definedName name="TextRefCopy29">#REF!</definedName>
    <definedName name="TextRefCopy290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#REF!</definedName>
    <definedName name="TextRefCopy48">#REF!</definedName>
    <definedName name="TextRefCopy49">#REF!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290</definedName>
    <definedName name="_xlnm.Print_Titles" localSheetId="1">'7.1'!$B:$B,'7.1'!$4:$7</definedName>
    <definedName name="_xlnm.Print_Titles" localSheetId="2">'7.2'!$B:$B,'7.2'!$4:$7</definedName>
    <definedName name="_xlnm.Print_Titles" localSheetId="3">'7.3'!$B:$B,'7.3'!$4:$7</definedName>
    <definedName name="_xlnm.Print_Titles" localSheetId="4">'7.n'!$B:$B,'7.n'!$4:$7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XREF_COLUMN_1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9</definedName>
    <definedName name="XRefCopy1" hidden="1">#REF!</definedName>
    <definedName name="XRefCopy10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" hidden="1">#REF!</definedName>
    <definedName name="XRefCopy13Row" hidden="1">#REF!</definedName>
    <definedName name="XRefCopy14" hidden="1">#REF!</definedName>
    <definedName name="XRefCopy14Row" hidden="1">#REF!</definedName>
    <definedName name="XRefCopy15" hidden="1">#REF!</definedName>
    <definedName name="XRefCopy15Row" hidden="1">#REF!</definedName>
    <definedName name="XRefCopy16" hidden="1">#REF!</definedName>
    <definedName name="XRefCopy16Row" hidden="1">#REF!</definedName>
    <definedName name="XRefCopy17" hidden="1">#REF!</definedName>
    <definedName name="XRefCopy17Row" hidden="1">#REF!</definedName>
    <definedName name="XRefCopy18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4" hidden="1">#REF!</definedName>
    <definedName name="XRefCopy24Row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Row" hidden="1">#REF!</definedName>
    <definedName name="XRefCopy4" hidden="1">#REF!</definedName>
    <definedName name="XRefCopy4Row" hidden="1">#REF!</definedName>
    <definedName name="XRefCopy5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" hidden="1">#REF!</definedName>
    <definedName name="XRefCopy8Row" hidden="1">#REF!</definedName>
    <definedName name="XRefCopy9" hidden="1">#REF!</definedName>
    <definedName name="XRefCopy9Row" hidden="1">#REF!</definedName>
    <definedName name="XRefCopyRangeCount" hidden="1">33</definedName>
    <definedName name="XRefPaste1" hidden="1">#REF!</definedName>
    <definedName name="XRefPaste10" hidden="1">#REF!</definedName>
    <definedName name="XRefPaste10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Row" hidden="1">#REF!</definedName>
    <definedName name="XRefPaste2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56" l="1"/>
  <c r="C10" i="56"/>
  <c r="D9" i="56"/>
  <c r="C9" i="56"/>
  <c r="D8" i="56"/>
  <c r="C8" i="56"/>
  <c r="D7" i="56"/>
  <c r="C7" i="56"/>
  <c r="J6" i="56"/>
  <c r="I6" i="56"/>
  <c r="G6" i="56" s="1"/>
  <c r="E6" i="56" s="1"/>
  <c r="C6" i="56" s="1"/>
  <c r="H6" i="56"/>
  <c r="F6" i="56"/>
  <c r="D6" i="56" s="1"/>
  <c r="I29" i="13" l="1"/>
  <c r="J29" i="13" s="1"/>
  <c r="E29" i="13"/>
  <c r="K29" i="13" s="1"/>
  <c r="F9" i="8"/>
  <c r="E5" i="8" l="1"/>
  <c r="D5" i="8"/>
  <c r="K15" i="32" l="1"/>
  <c r="K14" i="32"/>
  <c r="K13" i="32"/>
  <c r="K28" i="13"/>
  <c r="K27" i="13"/>
  <c r="K26" i="13"/>
  <c r="K23" i="13"/>
  <c r="K22" i="13"/>
  <c r="K21" i="13"/>
  <c r="K19" i="13"/>
  <c r="K18" i="13"/>
  <c r="K17" i="13"/>
  <c r="K15" i="13"/>
  <c r="K14" i="13"/>
  <c r="K13" i="13"/>
  <c r="J15" i="32" l="1"/>
  <c r="J14" i="32"/>
  <c r="J13" i="32"/>
  <c r="Y12" i="32"/>
  <c r="Y8" i="32" s="1"/>
  <c r="Q12" i="32"/>
  <c r="Q8" i="32" s="1"/>
  <c r="I12" i="32"/>
  <c r="H12" i="32"/>
  <c r="H8" i="32" s="1"/>
  <c r="G12" i="32"/>
  <c r="G8" i="32" s="1"/>
  <c r="F12" i="32"/>
  <c r="F8" i="32" s="1"/>
  <c r="E12" i="32"/>
  <c r="D12" i="32"/>
  <c r="D8" i="32" s="1"/>
  <c r="C12" i="32"/>
  <c r="C8" i="32" s="1"/>
  <c r="J28" i="13"/>
  <c r="J27" i="13"/>
  <c r="J26" i="13"/>
  <c r="Y25" i="13"/>
  <c r="Q25" i="13"/>
  <c r="I25" i="13"/>
  <c r="H25" i="13"/>
  <c r="G25" i="13"/>
  <c r="F25" i="13"/>
  <c r="E25" i="13"/>
  <c r="K25" i="13" s="1"/>
  <c r="D25" i="13"/>
  <c r="C25" i="13"/>
  <c r="J23" i="13"/>
  <c r="J22" i="13"/>
  <c r="J21" i="13"/>
  <c r="Y20" i="13"/>
  <c r="Q20" i="13"/>
  <c r="I20" i="13"/>
  <c r="H20" i="13"/>
  <c r="G20" i="13"/>
  <c r="F20" i="13"/>
  <c r="E20" i="13"/>
  <c r="D20" i="13"/>
  <c r="C20" i="13"/>
  <c r="J19" i="13"/>
  <c r="J18" i="13"/>
  <c r="J17" i="13"/>
  <c r="Y16" i="13"/>
  <c r="Q16" i="13"/>
  <c r="I16" i="13"/>
  <c r="H16" i="13"/>
  <c r="G16" i="13"/>
  <c r="F16" i="13"/>
  <c r="E16" i="13"/>
  <c r="K16" i="13" s="1"/>
  <c r="D16" i="13"/>
  <c r="C16" i="13"/>
  <c r="Y12" i="13"/>
  <c r="Q12" i="13"/>
  <c r="Q8" i="13" s="1"/>
  <c r="J15" i="13"/>
  <c r="J14" i="13"/>
  <c r="J13" i="13"/>
  <c r="I12" i="13"/>
  <c r="H12" i="13"/>
  <c r="H8" i="13" s="1"/>
  <c r="G12" i="13"/>
  <c r="G8" i="13" s="1"/>
  <c r="F12" i="13"/>
  <c r="F8" i="13" s="1"/>
  <c r="E12" i="13"/>
  <c r="D12" i="13"/>
  <c r="D8" i="13" s="1"/>
  <c r="C12" i="13"/>
  <c r="C8" i="13" s="1"/>
  <c r="I11" i="36"/>
  <c r="E11" i="36"/>
  <c r="K11" i="36" s="1"/>
  <c r="I10" i="36"/>
  <c r="E10" i="36"/>
  <c r="I9" i="36"/>
  <c r="E9" i="36"/>
  <c r="Y8" i="36"/>
  <c r="Q8" i="36"/>
  <c r="H8" i="36"/>
  <c r="G8" i="36"/>
  <c r="F8" i="36"/>
  <c r="D8" i="36"/>
  <c r="C8" i="36"/>
  <c r="D2" i="36"/>
  <c r="I12" i="33"/>
  <c r="E12" i="33"/>
  <c r="K12" i="33" s="1"/>
  <c r="I11" i="33"/>
  <c r="E11" i="33"/>
  <c r="K11" i="33" s="1"/>
  <c r="I10" i="33"/>
  <c r="E10" i="33"/>
  <c r="K10" i="33" s="1"/>
  <c r="I9" i="33"/>
  <c r="E9" i="33"/>
  <c r="Y8" i="33"/>
  <c r="Q8" i="33"/>
  <c r="H8" i="33"/>
  <c r="G8" i="33"/>
  <c r="F8" i="33"/>
  <c r="D8" i="33"/>
  <c r="C8" i="33"/>
  <c r="D2" i="33"/>
  <c r="I11" i="32"/>
  <c r="E11" i="32"/>
  <c r="K11" i="32" s="1"/>
  <c r="I10" i="32"/>
  <c r="E10" i="32"/>
  <c r="K10" i="32" s="1"/>
  <c r="I9" i="32"/>
  <c r="E9" i="32"/>
  <c r="K9" i="32" s="1"/>
  <c r="D2" i="32"/>
  <c r="D2" i="13"/>
  <c r="E10" i="13"/>
  <c r="I10" i="13"/>
  <c r="E11" i="13"/>
  <c r="I11" i="13"/>
  <c r="E24" i="13"/>
  <c r="I24" i="13"/>
  <c r="I9" i="13"/>
  <c r="E9" i="13"/>
  <c r="K9" i="13" s="1"/>
  <c r="E8" i="13" l="1"/>
  <c r="I8" i="13"/>
  <c r="Y8" i="13"/>
  <c r="K24" i="13"/>
  <c r="K12" i="13"/>
  <c r="K10" i="13"/>
  <c r="E8" i="36"/>
  <c r="K9" i="36"/>
  <c r="K11" i="13"/>
  <c r="K9" i="33"/>
  <c r="K10" i="36"/>
  <c r="K20" i="13"/>
  <c r="K12" i="32"/>
  <c r="J10" i="36"/>
  <c r="J9" i="36"/>
  <c r="J11" i="36"/>
  <c r="J12" i="33"/>
  <c r="J12" i="32"/>
  <c r="J25" i="13"/>
  <c r="J20" i="13"/>
  <c r="J16" i="13"/>
  <c r="J12" i="13"/>
  <c r="J24" i="13"/>
  <c r="I8" i="36"/>
  <c r="J10" i="33"/>
  <c r="E8" i="33"/>
  <c r="J9" i="33"/>
  <c r="J11" i="33"/>
  <c r="I8" i="33"/>
  <c r="J9" i="32"/>
  <c r="E8" i="32"/>
  <c r="J11" i="32"/>
  <c r="J10" i="32"/>
  <c r="I8" i="32"/>
  <c r="J11" i="13"/>
  <c r="J10" i="13"/>
  <c r="J9" i="13"/>
  <c r="K8" i="32" l="1"/>
  <c r="J8" i="36"/>
  <c r="K8" i="33"/>
  <c r="K8" i="13"/>
  <c r="J8" i="32"/>
  <c r="K8" i="36"/>
  <c r="J8" i="33"/>
  <c r="F6" i="8" l="1"/>
  <c r="F8" i="8"/>
  <c r="F7" i="8"/>
  <c r="F5" i="8" l="1"/>
  <c r="J8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D5FD0BF6-0CC7-42CC-877D-8974D123E2F3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70924EA9-5FD8-45A3-B0BF-B60567E4A4B6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E0625CA-23FD-45B0-9879-C80E4198822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5D49AF9-7498-4038-9E49-AD87712168E6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<sst xmlns="http://schemas.openxmlformats.org/spreadsheetml/2006/main" count="359" uniqueCount="145">
  <si>
    <t>CONCEPTO</t>
  </si>
  <si>
    <t>NOTA</t>
  </si>
  <si>
    <t>COMPOSICIÓN</t>
  </si>
  <si>
    <t>Db</t>
  </si>
  <si>
    <t>Anexo.</t>
  </si>
  <si>
    <t>DESCRIPCIÓN</t>
  </si>
  <si>
    <t>VALOR</t>
  </si>
  <si>
    <t>%</t>
  </si>
  <si>
    <t>1.3.05</t>
  </si>
  <si>
    <t>1.3.11</t>
  </si>
  <si>
    <t>1.3.12</t>
  </si>
  <si>
    <t>1.3.13</t>
  </si>
  <si>
    <t>1.3.14</t>
  </si>
  <si>
    <t>1.3.16</t>
  </si>
  <si>
    <t>1.3.17</t>
  </si>
  <si>
    <t>1.3.18</t>
  </si>
  <si>
    <t>1.3.19</t>
  </si>
  <si>
    <t>1.3.21</t>
  </si>
  <si>
    <t>1.3.22</t>
  </si>
  <si>
    <t>1.3.25</t>
  </si>
  <si>
    <t>1.3.32</t>
  </si>
  <si>
    <t>1.3.33</t>
  </si>
  <si>
    <t>1.3.36</t>
  </si>
  <si>
    <t>1.3.37</t>
  </si>
  <si>
    <t>1.3.84</t>
  </si>
  <si>
    <t>1.3.85</t>
  </si>
  <si>
    <t>Impuestos retención en la fuente y anticipos de impuestos</t>
  </si>
  <si>
    <t>Contribuciones tasas e ingresos no tributarios</t>
  </si>
  <si>
    <t>Aportes sobre la nómina</t>
  </si>
  <si>
    <t>Rentas parafiscales</t>
  </si>
  <si>
    <t>Regalías</t>
  </si>
  <si>
    <t>Venta de bienes</t>
  </si>
  <si>
    <t>Prestación de servicios</t>
  </si>
  <si>
    <t>Prestación de servicios públicos</t>
  </si>
  <si>
    <t>Prestación de servicios de salud</t>
  </si>
  <si>
    <t>Recursos destinados a la financiación del sistema general de seguridad social en salud</t>
  </si>
  <si>
    <t>Administración del sistema de seguridad social en salud</t>
  </si>
  <si>
    <t>Recursos de los fondos de reservas de pensiones</t>
  </si>
  <si>
    <t>Fondo de ahorro y estabilización petrolera</t>
  </si>
  <si>
    <t>Derechos de recompra de cuentas por cobrar</t>
  </si>
  <si>
    <t>Saldos disponibles en patrimonios autónomos y otros recursos entregados en administración</t>
  </si>
  <si>
    <t>Transferencias por cobrar</t>
  </si>
  <si>
    <t>Otras cuentas por cobrar</t>
  </si>
  <si>
    <t>Cuentas por cobrar de difícil recaudo</t>
  </si>
  <si>
    <t>CUENTAS POR COBRAR</t>
  </si>
  <si>
    <t>7.</t>
  </si>
  <si>
    <t>7.1.</t>
  </si>
  <si>
    <t>SALDO CORRIENTE</t>
  </si>
  <si>
    <t>SALDO NO CORRIENTE</t>
  </si>
  <si>
    <t>1.3</t>
  </si>
  <si>
    <t>SALDO FINAL</t>
  </si>
  <si>
    <t>PIGNORACIÓN O GARANTÍA DE PASIVO(S)</t>
  </si>
  <si>
    <t>RIESGOS ASUMIDOS</t>
  </si>
  <si>
    <t>VENTAJAS</t>
  </si>
  <si>
    <t>SALDO INICIAL</t>
  </si>
  <si>
    <t>(+) DETERIORO APLICADO EN LA VIGENCIA</t>
  </si>
  <si>
    <t>(-) REVERSIÓN DE DETERIORO EN LA VIGENCIA</t>
  </si>
  <si>
    <t>Otro(s)</t>
  </si>
  <si>
    <t>DESCRIPCIÓN DEL PASIVO</t>
  </si>
  <si>
    <t>OBSERVACIONES</t>
  </si>
  <si>
    <t>Seleccionar rango…</t>
  </si>
  <si>
    <t>1.3.05.01</t>
  </si>
  <si>
    <t>¿PN o PJ?</t>
  </si>
  <si>
    <t>PN</t>
  </si>
  <si>
    <t>PJ</t>
  </si>
  <si>
    <t>Otros impuestos nacionales</t>
  </si>
  <si>
    <t>Otros impuestos departamentales</t>
  </si>
  <si>
    <t>Otros impuestos municipales</t>
  </si>
  <si>
    <t>Otros impuestos distritales</t>
  </si>
  <si>
    <t>Tasas</t>
  </si>
  <si>
    <t>Sena</t>
  </si>
  <si>
    <t>Escuelas industriales e institutos técnicos</t>
  </si>
  <si>
    <t>1.3.05.75</t>
  </si>
  <si>
    <t>1.3.05.80</t>
  </si>
  <si>
    <t>1.3.05.85</t>
  </si>
  <si>
    <t>1.3.05.90</t>
  </si>
  <si>
    <t>1.3.11.01</t>
  </si>
  <si>
    <t>1.3.11.90</t>
  </si>
  <si>
    <t>1.3.12.01</t>
  </si>
  <si>
    <t>1.3.12.04</t>
  </si>
  <si>
    <t>Seleccionar código...</t>
  </si>
  <si>
    <t>V</t>
  </si>
  <si>
    <t>Si / No</t>
  </si>
  <si>
    <t>0 a 3 meses</t>
  </si>
  <si>
    <t>&gt; 3 hasta 6 meses</t>
  </si>
  <si>
    <t>&gt; 6 hasta 9 meses</t>
  </si>
  <si>
    <t>&gt; 9 hasta 12 meses</t>
  </si>
  <si>
    <t>&gt; 12 meses</t>
  </si>
  <si>
    <t>IMPUESTOS RETENCIÓN EN LA FUENTE Y ANTICIPOS DE IMPUESTOS</t>
  </si>
  <si>
    <t>CONTRIBUCIONES TASAS E INGRESOS NO TRIBUTARIOS</t>
  </si>
  <si>
    <t>Otras contribuciones tasas e ingresos no tributarios</t>
  </si>
  <si>
    <t>APORTES SOBRE LA NÓMINA</t>
  </si>
  <si>
    <t xml:space="preserve">  Concepto 1</t>
  </si>
  <si>
    <t xml:space="preserve">  Concepto 2</t>
  </si>
  <si>
    <t xml:space="preserve">  Concepto …n</t>
  </si>
  <si>
    <t>7.2.</t>
  </si>
  <si>
    <t>7.3.</t>
  </si>
  <si>
    <t>1.3.87</t>
  </si>
  <si>
    <t>Cr</t>
  </si>
  <si>
    <t>SALDO DESPUÉS DE DETERIORO</t>
  </si>
  <si>
    <t>DEFINITIVO</t>
  </si>
  <si>
    <t>CONCEPTOS</t>
  </si>
  <si>
    <t xml:space="preserve">&gt; 1 AÑO Y HASTA 3 AÑOS </t>
  </si>
  <si>
    <t xml:space="preserve">&gt; 3 AÑOS </t>
  </si>
  <si>
    <t>CUENTAS POR COBRAR VENCIDAS NO DETERIORADAS</t>
  </si>
  <si>
    <t>CANT</t>
  </si>
  <si>
    <t>TOTALES</t>
  </si>
  <si>
    <t>&gt; 3 MESES HASTA 12 MESES</t>
  </si>
  <si>
    <t>PLAZO
(rango en # meses)</t>
  </si>
  <si>
    <t>% E.A.</t>
  </si>
  <si>
    <t>VENCIMIENTO
(rango en # meses)</t>
  </si>
  <si>
    <t>MÍNIMO</t>
  </si>
  <si>
    <t>MÁXIMO</t>
  </si>
  <si>
    <t>PROMEDIO TASA DE INTERES</t>
  </si>
  <si>
    <t>TRANSFERENCIAS A TERCEROS SIN EFECTO DE BAJA</t>
  </si>
  <si>
    <t>2xy2</t>
  </si>
  <si>
    <t>2xy1</t>
  </si>
  <si>
    <t>CORTE VIGENCIA 2xy2</t>
  </si>
  <si>
    <t>DETERIORO ACUMULADO 2xy2</t>
  </si>
  <si>
    <t>1.3.88</t>
  </si>
  <si>
    <t>Deterioro acumulado de cuentas por cobrar a costo amortizado (cr)</t>
  </si>
  <si>
    <t>Concepto xxx con saldo*</t>
  </si>
  <si>
    <t>1.3.##</t>
  </si>
  <si>
    <t>* Reportar solamente aquellos conceptos contables que presentan saldos en uno de los dos años de comparación.</t>
  </si>
  <si>
    <t>Impuesto sobre la renta y complementarios</t>
  </si>
  <si>
    <t>1.3.05.##</t>
  </si>
  <si>
    <t>1.3.11.##</t>
  </si>
  <si>
    <t>VALOR VARIACIÓN</t>
  </si>
  <si>
    <t>1.3.12.##</t>
  </si>
  <si>
    <t>Cuando exista una cuenta o subcuenta identificada con el nombre "otros/otras" se sugiere ampliar el detalle de la información.</t>
  </si>
  <si>
    <t>Cuando exista una cuenta o subcuenta identificada con el nombre "otros/otras", se sugiere ampliar el detalle de la información.</t>
  </si>
  <si>
    <t>1.3.##.##</t>
  </si>
  <si>
    <t>7.n.</t>
  </si>
  <si>
    <t>CONCEPTO XXX CON SALDO**</t>
  </si>
  <si>
    <t>** Tratándose de un formato estándar en las CxC, se pueden generar en orden consecutivo la cantidad de anexos que se requieran.</t>
  </si>
  <si>
    <t>Cuentas por cobrar a costo amortizado</t>
  </si>
  <si>
    <t>Se puede insertar la cantidad de filas que se requiera para reportar la información, garantizando la correcta sumatoria de los registros agregados.</t>
  </si>
  <si>
    <t>7.nn.</t>
  </si>
  <si>
    <t>PRINCIPALES CONDICIONES DEL DERECHO</t>
  </si>
  <si>
    <t>Riesgo 1</t>
  </si>
  <si>
    <t>Riesgo 2</t>
  </si>
  <si>
    <t>Riesgo 3</t>
  </si>
  <si>
    <t>Ventaja 1</t>
  </si>
  <si>
    <t>Ventaja 2</t>
  </si>
  <si>
    <t>Otra(s)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</si>
</sst>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&quot;Si&quot;;;&quot;No&quot;"/>
    <numFmt numFmtId="166" formatCode="0_);\(0\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sz val="14"/>
      <color rgb="FFC00000"/>
      <name val="Times New Roman"/>
      <family val="1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84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/>
    </xf>
    <xf numFmtId="164" fontId="3" fillId="3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0" fillId="4" borderId="0" xfId="0" applyFill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vertical="center"/>
    </xf>
    <xf numFmtId="0" fontId="3" fillId="0" borderId="0" xfId="0" applyFont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39" fontId="4" fillId="5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164" fontId="4" fillId="5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7" fontId="3" fillId="0" borderId="1" xfId="0" applyNumberFormat="1" applyFont="1" applyBorder="1" applyAlignment="1">
      <alignment vertical="center"/>
    </xf>
    <xf numFmtId="37" fontId="1" fillId="0" borderId="1" xfId="0" applyNumberFormat="1" applyFont="1" applyBorder="1" applyAlignment="1">
      <alignment vertical="center"/>
    </xf>
    <xf numFmtId="37" fontId="1" fillId="2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textRotation="90" wrapText="1"/>
    </xf>
    <xf numFmtId="165" fontId="1" fillId="2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vertical="center"/>
    </xf>
    <xf numFmtId="165" fontId="1" fillId="3" borderId="1" xfId="0" applyNumberFormat="1" applyFont="1" applyFill="1" applyBorder="1" applyAlignment="1">
      <alignment horizontal="center" vertical="center"/>
    </xf>
    <xf numFmtId="166" fontId="4" fillId="5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4" fillId="5" borderId="8" xfId="0" applyNumberFormat="1" applyFont="1" applyFill="1" applyBorder="1" applyAlignment="1">
      <alignment horizontal="center" vertical="center" wrapText="1"/>
    </xf>
    <xf numFmtId="164" fontId="4" fillId="5" borderId="9" xfId="0" applyNumberFormat="1" applyFont="1" applyFill="1" applyBorder="1" applyAlignment="1">
      <alignment horizontal="center" vertical="center" wrapText="1"/>
    </xf>
    <xf numFmtId="164" fontId="4" fillId="5" borderId="10" xfId="0" applyNumberFormat="1" applyFont="1" applyFill="1" applyBorder="1" applyAlignment="1">
      <alignment horizontal="center" vertical="center" wrapText="1"/>
    </xf>
    <xf numFmtId="164" fontId="4" fillId="5" borderId="11" xfId="0" applyNumberFormat="1" applyFont="1" applyFill="1" applyBorder="1" applyAlignment="1">
      <alignment horizontal="center" vertical="center" wrapText="1"/>
    </xf>
    <xf numFmtId="164" fontId="4" fillId="5" borderId="0" xfId="0" applyNumberFormat="1" applyFont="1" applyFill="1" applyAlignment="1">
      <alignment horizontal="center" vertical="center" wrapText="1"/>
    </xf>
    <xf numFmtId="164" fontId="4" fillId="5" borderId="12" xfId="0" applyNumberFormat="1" applyFont="1" applyFill="1" applyBorder="1" applyAlignment="1">
      <alignment horizontal="center" vertical="center" wrapText="1"/>
    </xf>
    <xf numFmtId="164" fontId="4" fillId="5" borderId="13" xfId="0" applyNumberFormat="1" applyFont="1" applyFill="1" applyBorder="1" applyAlignment="1">
      <alignment horizontal="center" vertical="center" wrapText="1"/>
    </xf>
    <xf numFmtId="164" fontId="4" fillId="5" borderId="14" xfId="0" applyNumberFormat="1" applyFont="1" applyFill="1" applyBorder="1" applyAlignment="1">
      <alignment horizontal="center" vertical="center" wrapText="1"/>
    </xf>
    <xf numFmtId="164" fontId="4" fillId="5" borderId="15" xfId="0" applyNumberFormat="1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164" fontId="4" fillId="5" borderId="5" xfId="0" applyNumberFormat="1" applyFont="1" applyFill="1" applyBorder="1" applyAlignment="1">
      <alignment horizontal="center" vertical="center" wrapText="1"/>
    </xf>
    <xf numFmtId="164" fontId="4" fillId="5" borderId="7" xfId="0" applyNumberFormat="1" applyFont="1" applyFill="1" applyBorder="1" applyAlignment="1">
      <alignment horizontal="center" vertical="center" wrapText="1"/>
    </xf>
    <xf numFmtId="164" fontId="4" fillId="5" borderId="6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99FF99"/>
      <color rgb="FF3366CC"/>
      <color rgb="FFCC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37711</xdr:rowOff>
    </xdr:from>
    <xdr:to>
      <xdr:col>6</xdr:col>
      <xdr:colOff>695325</xdr:colOff>
      <xdr:row>3</xdr:row>
      <xdr:rowOff>94274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C72443E-7C65-4488-8C28-27B52A0A624C}"/>
            </a:ext>
          </a:extLst>
        </xdr:cNvPr>
        <xdr:cNvGrpSpPr/>
      </xdr:nvGrpSpPr>
      <xdr:grpSpPr>
        <a:xfrm>
          <a:off x="4819650" y="37711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5AA8D75B-A4AC-6FD8-40C7-552DF94762C6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FF9768C8-5EE8-1E9D-F210-BC89A2893CDB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8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45</v>
      </c>
      <c r="C1" s="15" t="s">
        <v>44</v>
      </c>
      <c r="D1" s="2"/>
    </row>
    <row r="2" spans="1:6" s="1" customFormat="1" ht="14.25" x14ac:dyDescent="0.25">
      <c r="C2" s="15" t="s">
        <v>2</v>
      </c>
      <c r="D2" s="2"/>
    </row>
    <row r="4" spans="1:6" ht="28.5" x14ac:dyDescent="0.25">
      <c r="C4" s="35" t="s">
        <v>0</v>
      </c>
      <c r="D4" s="57" t="s">
        <v>115</v>
      </c>
      <c r="E4" s="57" t="s">
        <v>116</v>
      </c>
      <c r="F4" s="36" t="s">
        <v>127</v>
      </c>
    </row>
    <row r="5" spans="1:6" s="1" customFormat="1" ht="14.25" x14ac:dyDescent="0.25">
      <c r="A5" s="4" t="s">
        <v>49</v>
      </c>
      <c r="B5" s="12" t="s">
        <v>3</v>
      </c>
      <c r="C5" s="16" t="s">
        <v>44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ht="30" x14ac:dyDescent="0.25">
      <c r="A6" s="6" t="s">
        <v>8</v>
      </c>
      <c r="B6" s="7" t="s">
        <v>3</v>
      </c>
      <c r="C6" s="17" t="s">
        <v>26</v>
      </c>
      <c r="D6" s="13"/>
      <c r="E6" s="13"/>
      <c r="F6" s="8">
        <f t="shared" ref="F6:F9" si="0">D6-E6</f>
        <v>0</v>
      </c>
    </row>
    <row r="7" spans="1:6" x14ac:dyDescent="0.25">
      <c r="A7" s="6" t="s">
        <v>122</v>
      </c>
      <c r="B7" s="7" t="s">
        <v>3</v>
      </c>
      <c r="C7" s="43" t="s">
        <v>121</v>
      </c>
      <c r="D7" s="13"/>
      <c r="E7" s="13"/>
      <c r="F7" s="8">
        <f t="shared" si="0"/>
        <v>0</v>
      </c>
    </row>
    <row r="8" spans="1:6" x14ac:dyDescent="0.25">
      <c r="A8" s="6" t="s">
        <v>122</v>
      </c>
      <c r="B8" s="7" t="s">
        <v>3</v>
      </c>
      <c r="C8" s="43" t="s">
        <v>121</v>
      </c>
      <c r="D8" s="13"/>
      <c r="E8" s="13"/>
      <c r="F8" s="8">
        <f t="shared" si="0"/>
        <v>0</v>
      </c>
    </row>
    <row r="9" spans="1:6" ht="30" x14ac:dyDescent="0.25">
      <c r="A9" s="6" t="s">
        <v>119</v>
      </c>
      <c r="B9" s="7" t="s">
        <v>98</v>
      </c>
      <c r="C9" s="17" t="s">
        <v>120</v>
      </c>
      <c r="D9" s="13"/>
      <c r="E9" s="13"/>
      <c r="F9" s="8">
        <f t="shared" si="0"/>
        <v>0</v>
      </c>
    </row>
    <row r="10" spans="1:6" x14ac:dyDescent="0.25">
      <c r="E10" s="10"/>
    </row>
    <row r="11" spans="1:6" ht="18.75" x14ac:dyDescent="0.25">
      <c r="A11" s="58" t="s">
        <v>123</v>
      </c>
    </row>
    <row r="12" spans="1:6" x14ac:dyDescent="0.25">
      <c r="A12" s="3" t="s">
        <v>136</v>
      </c>
    </row>
    <row r="13" spans="1:6" x14ac:dyDescent="0.25">
      <c r="A13" s="3" t="s">
        <v>129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4F3A0-8F6F-4EAF-A1BB-5CC3E688243E}">
  <sheetPr>
    <tabColor rgb="FF92D050"/>
    <pageSetUpPr fitToPage="1"/>
  </sheetPr>
  <dimension ref="A1:AA33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4" width="4.7109375" style="9" customWidth="1"/>
    <col min="25" max="25" width="15.7109375" style="29" customWidth="1"/>
    <col min="26" max="26" width="23.140625" style="29" customWidth="1"/>
    <col min="27" max="27" width="33.85546875" style="29" customWidth="1"/>
    <col min="28" max="16384" width="11.42578125" style="3"/>
  </cols>
  <sheetData>
    <row r="1" spans="1:27" x14ac:dyDescent="0.25">
      <c r="B1" s="44" t="s">
        <v>1</v>
      </c>
      <c r="C1" s="1" t="s">
        <v>45</v>
      </c>
      <c r="D1" s="1" t="s">
        <v>44</v>
      </c>
    </row>
    <row r="2" spans="1:27" s="1" customFormat="1" ht="14.25" x14ac:dyDescent="0.25">
      <c r="B2" s="44" t="s">
        <v>4</v>
      </c>
      <c r="C2" s="1" t="s">
        <v>46</v>
      </c>
      <c r="D2" s="1" t="str">
        <f>B8</f>
        <v>IMPUESTOS RETENCIÓN EN LA FUENTE Y ANTICIPOS DE IMPUESTOS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20"/>
      <c r="Z2" s="20"/>
      <c r="AA2" s="20"/>
    </row>
    <row r="4" spans="1:27" s="11" customFormat="1" ht="15" customHeight="1" x14ac:dyDescent="0.25">
      <c r="B4" s="77" t="s">
        <v>5</v>
      </c>
      <c r="C4" s="59" t="s">
        <v>117</v>
      </c>
      <c r="D4" s="60"/>
      <c r="E4" s="61"/>
      <c r="F4" s="59" t="s">
        <v>118</v>
      </c>
      <c r="G4" s="60"/>
      <c r="H4" s="60"/>
      <c r="I4" s="60"/>
      <c r="J4" s="61"/>
      <c r="K4" s="80" t="s">
        <v>100</v>
      </c>
      <c r="L4" s="71" t="s">
        <v>138</v>
      </c>
      <c r="M4" s="72"/>
      <c r="N4" s="72"/>
      <c r="O4" s="72"/>
      <c r="P4" s="73"/>
      <c r="Q4" s="68" t="s">
        <v>114</v>
      </c>
      <c r="R4" s="69"/>
      <c r="S4" s="69"/>
      <c r="T4" s="69"/>
      <c r="U4" s="69"/>
      <c r="V4" s="69"/>
      <c r="W4" s="69"/>
      <c r="X4" s="70"/>
      <c r="Y4" s="59" t="s">
        <v>51</v>
      </c>
      <c r="Z4" s="60"/>
      <c r="AA4" s="61"/>
    </row>
    <row r="5" spans="1:27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3"/>
      <c r="V5" s="71" t="s">
        <v>53</v>
      </c>
      <c r="W5" s="72"/>
      <c r="X5" s="73"/>
      <c r="Y5" s="62"/>
      <c r="Z5" s="63"/>
      <c r="AA5" s="64"/>
    </row>
    <row r="6" spans="1:27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108</v>
      </c>
      <c r="M6" s="70"/>
      <c r="N6" s="42" t="s">
        <v>109</v>
      </c>
      <c r="O6" s="68" t="s">
        <v>110</v>
      </c>
      <c r="P6" s="70"/>
      <c r="Q6" s="79"/>
      <c r="R6" s="74"/>
      <c r="S6" s="75"/>
      <c r="T6" s="75"/>
      <c r="U6" s="76"/>
      <c r="V6" s="74"/>
      <c r="W6" s="75"/>
      <c r="X6" s="76"/>
      <c r="Y6" s="65"/>
      <c r="Z6" s="66"/>
      <c r="AA6" s="67"/>
    </row>
    <row r="7" spans="1:27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99</v>
      </c>
      <c r="L7" s="35" t="s">
        <v>111</v>
      </c>
      <c r="M7" s="35" t="s">
        <v>112</v>
      </c>
      <c r="N7" s="42" t="s">
        <v>113</v>
      </c>
      <c r="O7" s="35" t="s">
        <v>111</v>
      </c>
      <c r="P7" s="35" t="s">
        <v>112</v>
      </c>
      <c r="Q7" s="42" t="s">
        <v>6</v>
      </c>
      <c r="R7" s="51" t="s">
        <v>139</v>
      </c>
      <c r="S7" s="51" t="s">
        <v>140</v>
      </c>
      <c r="T7" s="51" t="s">
        <v>141</v>
      </c>
      <c r="U7" s="51" t="s">
        <v>57</v>
      </c>
      <c r="V7" s="51" t="s">
        <v>142</v>
      </c>
      <c r="W7" s="51" t="s">
        <v>143</v>
      </c>
      <c r="X7" s="51" t="s">
        <v>144</v>
      </c>
      <c r="Y7" s="45" t="s">
        <v>6</v>
      </c>
      <c r="Z7" s="45" t="s">
        <v>58</v>
      </c>
      <c r="AA7" s="45" t="s">
        <v>59</v>
      </c>
    </row>
    <row r="8" spans="1:27" s="1" customFormat="1" ht="28.5" x14ac:dyDescent="0.25">
      <c r="A8" s="1" t="s">
        <v>8</v>
      </c>
      <c r="B8" s="24" t="s">
        <v>88</v>
      </c>
      <c r="C8" s="25">
        <f t="shared" ref="C8:I8" si="0">SUM(C9:C11)+C12+C16+C20+C24+C25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SUM(Q9:Q11)+Q12+Q16+Q20+Q24+Q25</f>
        <v>0</v>
      </c>
      <c r="R8" s="54"/>
      <c r="S8" s="54"/>
      <c r="T8" s="54"/>
      <c r="U8" s="54"/>
      <c r="V8" s="54"/>
      <c r="W8" s="54"/>
      <c r="X8" s="54"/>
      <c r="Y8" s="25">
        <f>SUM(Y9:Y11)+Y12+Y16+Y20+Y24+Y25</f>
        <v>0</v>
      </c>
      <c r="Z8" s="23"/>
      <c r="AA8" s="23"/>
    </row>
    <row r="9" spans="1:27" x14ac:dyDescent="0.25">
      <c r="A9" s="3" t="s">
        <v>61</v>
      </c>
      <c r="B9" s="43" t="s">
        <v>124</v>
      </c>
      <c r="C9" s="26"/>
      <c r="D9" s="26"/>
      <c r="E9" s="27">
        <f t="shared" ref="E9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23" si="3">E9-I9</f>
        <v>0</v>
      </c>
      <c r="L9" s="14"/>
      <c r="M9" s="14"/>
      <c r="N9" s="38"/>
      <c r="O9" s="14"/>
      <c r="P9" s="26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/>
      <c r="X9" s="52">
        <v>0</v>
      </c>
      <c r="Y9" s="26"/>
      <c r="Z9" s="26"/>
      <c r="AA9" s="26"/>
    </row>
    <row r="10" spans="1:27" x14ac:dyDescent="0.25">
      <c r="A10" s="3" t="s">
        <v>125</v>
      </c>
      <c r="B10" s="43" t="s">
        <v>121</v>
      </c>
      <c r="C10" s="26"/>
      <c r="D10" s="26"/>
      <c r="E10" s="27">
        <f t="shared" ref="E10:E24" si="4">C10+D10</f>
        <v>0</v>
      </c>
      <c r="F10" s="26"/>
      <c r="G10" s="26"/>
      <c r="H10" s="26"/>
      <c r="I10" s="27">
        <f t="shared" ref="I10:I24" si="5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26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/>
      <c r="X10" s="52">
        <v>0</v>
      </c>
      <c r="Y10" s="26"/>
      <c r="Z10" s="26"/>
      <c r="AA10" s="26"/>
    </row>
    <row r="11" spans="1:27" x14ac:dyDescent="0.25">
      <c r="A11" s="3" t="s">
        <v>125</v>
      </c>
      <c r="B11" s="43" t="s">
        <v>121</v>
      </c>
      <c r="C11" s="26"/>
      <c r="D11" s="26"/>
      <c r="E11" s="27">
        <f t="shared" si="4"/>
        <v>0</v>
      </c>
      <c r="F11" s="26"/>
      <c r="G11" s="26"/>
      <c r="H11" s="26"/>
      <c r="I11" s="27">
        <f t="shared" si="5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26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/>
      <c r="X11" s="52">
        <v>0</v>
      </c>
      <c r="Y11" s="26"/>
      <c r="Z11" s="26"/>
      <c r="AA11" s="26"/>
    </row>
    <row r="12" spans="1:27" x14ac:dyDescent="0.25">
      <c r="A12" s="3" t="s">
        <v>72</v>
      </c>
      <c r="B12" s="43" t="s">
        <v>65</v>
      </c>
      <c r="C12" s="27">
        <f>SUM(C13:C15)</f>
        <v>0</v>
      </c>
      <c r="D12" s="27">
        <f>SUM(D13:D15)</f>
        <v>0</v>
      </c>
      <c r="E12" s="27">
        <f>SUM(E13:E15)</f>
        <v>0</v>
      </c>
      <c r="F12" s="27">
        <f t="shared" ref="F12:I12" si="6">SUM(F13:F15)</f>
        <v>0</v>
      </c>
      <c r="G12" s="27">
        <f t="shared" si="6"/>
        <v>0</v>
      </c>
      <c r="H12" s="27">
        <f t="shared" si="6"/>
        <v>0</v>
      </c>
      <c r="I12" s="27">
        <f t="shared" si="6"/>
        <v>0</v>
      </c>
      <c r="J12" s="28">
        <f t="shared" ref="J12:J22" si="7">IFERROR(I12/E12*100,0)</f>
        <v>0</v>
      </c>
      <c r="K12" s="27">
        <f t="shared" si="3"/>
        <v>0</v>
      </c>
      <c r="L12" s="40"/>
      <c r="M12" s="40"/>
      <c r="N12" s="39"/>
      <c r="O12" s="40"/>
      <c r="P12" s="27"/>
      <c r="Q12" s="27">
        <f t="shared" ref="Q12" si="8">SUM(Q13:Q15)</f>
        <v>0</v>
      </c>
      <c r="R12" s="56"/>
      <c r="S12" s="56"/>
      <c r="T12" s="56"/>
      <c r="U12" s="56"/>
      <c r="V12" s="56"/>
      <c r="W12" s="56"/>
      <c r="X12" s="56"/>
      <c r="Y12" s="27">
        <f t="shared" ref="Y12" si="9">SUM(Y13:Y15)</f>
        <v>0</v>
      </c>
      <c r="Z12" s="41"/>
      <c r="AA12" s="41"/>
    </row>
    <row r="13" spans="1:27" x14ac:dyDescent="0.25">
      <c r="B13" s="19" t="s">
        <v>92</v>
      </c>
      <c r="C13" s="26"/>
      <c r="D13" s="26"/>
      <c r="E13" s="27"/>
      <c r="F13" s="26"/>
      <c r="G13" s="26"/>
      <c r="H13" s="26"/>
      <c r="I13" s="27"/>
      <c r="J13" s="28">
        <f t="shared" si="7"/>
        <v>0</v>
      </c>
      <c r="K13" s="27">
        <f t="shared" si="3"/>
        <v>0</v>
      </c>
      <c r="L13" s="14"/>
      <c r="M13" s="14"/>
      <c r="N13" s="38"/>
      <c r="O13" s="14"/>
      <c r="P13" s="26"/>
      <c r="Q13" s="26"/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/>
      <c r="X13" s="52">
        <v>0</v>
      </c>
      <c r="Y13" s="26"/>
      <c r="Z13" s="26"/>
      <c r="AA13" s="26"/>
    </row>
    <row r="14" spans="1:27" x14ac:dyDescent="0.25">
      <c r="B14" s="19" t="s">
        <v>93</v>
      </c>
      <c r="C14" s="26"/>
      <c r="D14" s="26"/>
      <c r="E14" s="27"/>
      <c r="F14" s="26"/>
      <c r="G14" s="26"/>
      <c r="H14" s="26"/>
      <c r="I14" s="27"/>
      <c r="J14" s="28">
        <f t="shared" si="7"/>
        <v>0</v>
      </c>
      <c r="K14" s="27">
        <f t="shared" si="3"/>
        <v>0</v>
      </c>
      <c r="L14" s="14"/>
      <c r="M14" s="14"/>
      <c r="N14" s="38"/>
      <c r="O14" s="14"/>
      <c r="P14" s="26"/>
      <c r="Q14" s="26"/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/>
      <c r="X14" s="52">
        <v>0</v>
      </c>
      <c r="Y14" s="26"/>
      <c r="Z14" s="26"/>
      <c r="AA14" s="26"/>
    </row>
    <row r="15" spans="1:27" x14ac:dyDescent="0.25">
      <c r="B15" s="19" t="s">
        <v>94</v>
      </c>
      <c r="C15" s="26"/>
      <c r="D15" s="26"/>
      <c r="E15" s="27"/>
      <c r="F15" s="26"/>
      <c r="G15" s="26"/>
      <c r="H15" s="26"/>
      <c r="I15" s="27"/>
      <c r="J15" s="28">
        <f t="shared" si="7"/>
        <v>0</v>
      </c>
      <c r="K15" s="27">
        <f t="shared" si="3"/>
        <v>0</v>
      </c>
      <c r="L15" s="14"/>
      <c r="M15" s="14"/>
      <c r="N15" s="38"/>
      <c r="O15" s="14"/>
      <c r="P15" s="26"/>
      <c r="Q15" s="26"/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/>
      <c r="X15" s="52">
        <v>0</v>
      </c>
      <c r="Y15" s="26"/>
      <c r="Z15" s="26"/>
      <c r="AA15" s="26"/>
    </row>
    <row r="16" spans="1:27" x14ac:dyDescent="0.25">
      <c r="A16" s="3" t="s">
        <v>73</v>
      </c>
      <c r="B16" s="43" t="s">
        <v>66</v>
      </c>
      <c r="C16" s="27">
        <f>SUM(C17:C19)</f>
        <v>0</v>
      </c>
      <c r="D16" s="27">
        <f>SUM(D17:D19)</f>
        <v>0</v>
      </c>
      <c r="E16" s="27">
        <f>SUM(E17:E19)</f>
        <v>0</v>
      </c>
      <c r="F16" s="27">
        <f t="shared" ref="F16" si="10">SUM(F17:F19)</f>
        <v>0</v>
      </c>
      <c r="G16" s="27">
        <f t="shared" ref="G16" si="11">SUM(G17:G19)</f>
        <v>0</v>
      </c>
      <c r="H16" s="27">
        <f t="shared" ref="H16" si="12">SUM(H17:H19)</f>
        <v>0</v>
      </c>
      <c r="I16" s="27">
        <f t="shared" ref="I16" si="13">SUM(I17:I19)</f>
        <v>0</v>
      </c>
      <c r="J16" s="28">
        <f t="shared" si="7"/>
        <v>0</v>
      </c>
      <c r="K16" s="27">
        <f t="shared" si="3"/>
        <v>0</v>
      </c>
      <c r="L16" s="40"/>
      <c r="M16" s="40"/>
      <c r="N16" s="39"/>
      <c r="O16" s="40"/>
      <c r="P16" s="27"/>
      <c r="Q16" s="27">
        <f t="shared" ref="Q16" si="14">SUM(Q17:Q19)</f>
        <v>0</v>
      </c>
      <c r="R16" s="56"/>
      <c r="S16" s="56"/>
      <c r="T16" s="56"/>
      <c r="U16" s="56"/>
      <c r="V16" s="56"/>
      <c r="W16" s="56"/>
      <c r="X16" s="56"/>
      <c r="Y16" s="27">
        <f t="shared" ref="Y16" si="15">SUM(Y17:Y19)</f>
        <v>0</v>
      </c>
      <c r="Z16" s="41"/>
      <c r="AA16" s="41"/>
    </row>
    <row r="17" spans="1:27" x14ac:dyDescent="0.25">
      <c r="B17" s="19" t="s">
        <v>92</v>
      </c>
      <c r="C17" s="26"/>
      <c r="D17" s="26"/>
      <c r="E17" s="27"/>
      <c r="F17" s="26"/>
      <c r="G17" s="26"/>
      <c r="H17" s="26"/>
      <c r="I17" s="27"/>
      <c r="J17" s="28">
        <f t="shared" si="7"/>
        <v>0</v>
      </c>
      <c r="K17" s="27">
        <f t="shared" si="3"/>
        <v>0</v>
      </c>
      <c r="L17" s="14"/>
      <c r="M17" s="14"/>
      <c r="N17" s="38"/>
      <c r="O17" s="14"/>
      <c r="P17" s="26"/>
      <c r="Q17" s="26"/>
      <c r="R17" s="52">
        <v>0</v>
      </c>
      <c r="S17" s="52">
        <v>0</v>
      </c>
      <c r="T17" s="52">
        <v>0</v>
      </c>
      <c r="U17" s="52">
        <v>0</v>
      </c>
      <c r="V17" s="52">
        <v>0</v>
      </c>
      <c r="W17" s="52"/>
      <c r="X17" s="52">
        <v>0</v>
      </c>
      <c r="Y17" s="26"/>
      <c r="Z17" s="26"/>
      <c r="AA17" s="26"/>
    </row>
    <row r="18" spans="1:27" x14ac:dyDescent="0.25">
      <c r="B18" s="19" t="s">
        <v>93</v>
      </c>
      <c r="C18" s="26"/>
      <c r="D18" s="26"/>
      <c r="E18" s="27"/>
      <c r="F18" s="26"/>
      <c r="G18" s="26"/>
      <c r="H18" s="26"/>
      <c r="I18" s="27"/>
      <c r="J18" s="28">
        <f t="shared" si="7"/>
        <v>0</v>
      </c>
      <c r="K18" s="27">
        <f t="shared" si="3"/>
        <v>0</v>
      </c>
      <c r="L18" s="14"/>
      <c r="M18" s="14"/>
      <c r="N18" s="38"/>
      <c r="O18" s="14"/>
      <c r="P18" s="26"/>
      <c r="Q18" s="26"/>
      <c r="R18" s="52">
        <v>0</v>
      </c>
      <c r="S18" s="52">
        <v>0</v>
      </c>
      <c r="T18" s="52">
        <v>0</v>
      </c>
      <c r="U18" s="52">
        <v>0</v>
      </c>
      <c r="V18" s="52">
        <v>0</v>
      </c>
      <c r="W18" s="52"/>
      <c r="X18" s="52">
        <v>0</v>
      </c>
      <c r="Y18" s="26"/>
      <c r="Z18" s="26"/>
      <c r="AA18" s="26"/>
    </row>
    <row r="19" spans="1:27" x14ac:dyDescent="0.25">
      <c r="B19" s="19" t="s">
        <v>94</v>
      </c>
      <c r="C19" s="26"/>
      <c r="D19" s="26"/>
      <c r="E19" s="27"/>
      <c r="F19" s="26"/>
      <c r="G19" s="26"/>
      <c r="H19" s="26"/>
      <c r="I19" s="27"/>
      <c r="J19" s="28">
        <f t="shared" si="7"/>
        <v>0</v>
      </c>
      <c r="K19" s="27">
        <f t="shared" si="3"/>
        <v>0</v>
      </c>
      <c r="L19" s="14"/>
      <c r="M19" s="14"/>
      <c r="N19" s="38"/>
      <c r="O19" s="14"/>
      <c r="P19" s="26"/>
      <c r="Q19" s="26"/>
      <c r="R19" s="52">
        <v>0</v>
      </c>
      <c r="S19" s="52">
        <v>0</v>
      </c>
      <c r="T19" s="52">
        <v>0</v>
      </c>
      <c r="U19" s="52">
        <v>0</v>
      </c>
      <c r="V19" s="52">
        <v>0</v>
      </c>
      <c r="W19" s="52"/>
      <c r="X19" s="52">
        <v>0</v>
      </c>
      <c r="Y19" s="26"/>
      <c r="Z19" s="26"/>
      <c r="AA19" s="26"/>
    </row>
    <row r="20" spans="1:27" x14ac:dyDescent="0.25">
      <c r="A20" s="3" t="s">
        <v>74</v>
      </c>
      <c r="B20" s="43" t="s">
        <v>67</v>
      </c>
      <c r="C20" s="27">
        <f>SUM(C21:C23)</f>
        <v>0</v>
      </c>
      <c r="D20" s="27">
        <f>SUM(D21:D23)</f>
        <v>0</v>
      </c>
      <c r="E20" s="27">
        <f>SUM(E21:E23)</f>
        <v>0</v>
      </c>
      <c r="F20" s="27">
        <f t="shared" ref="F20" si="16">SUM(F21:F23)</f>
        <v>0</v>
      </c>
      <c r="G20" s="27">
        <f t="shared" ref="G20" si="17">SUM(G21:G23)</f>
        <v>0</v>
      </c>
      <c r="H20" s="27">
        <f t="shared" ref="H20" si="18">SUM(H21:H23)</f>
        <v>0</v>
      </c>
      <c r="I20" s="27">
        <f t="shared" ref="I20" si="19">SUM(I21:I23)</f>
        <v>0</v>
      </c>
      <c r="J20" s="28">
        <f t="shared" si="7"/>
        <v>0</v>
      </c>
      <c r="K20" s="27">
        <f t="shared" si="3"/>
        <v>0</v>
      </c>
      <c r="L20" s="40"/>
      <c r="M20" s="40"/>
      <c r="N20" s="39"/>
      <c r="O20" s="40"/>
      <c r="P20" s="27"/>
      <c r="Q20" s="27">
        <f t="shared" ref="Q20" si="20">SUM(Q21:Q23)</f>
        <v>0</v>
      </c>
      <c r="R20" s="56"/>
      <c r="S20" s="56"/>
      <c r="T20" s="56"/>
      <c r="U20" s="56"/>
      <c r="V20" s="56"/>
      <c r="W20" s="56"/>
      <c r="X20" s="56"/>
      <c r="Y20" s="27">
        <f t="shared" ref="Y20" si="21">SUM(Y21:Y23)</f>
        <v>0</v>
      </c>
      <c r="Z20" s="41"/>
      <c r="AA20" s="41"/>
    </row>
    <row r="21" spans="1:27" x14ac:dyDescent="0.25">
      <c r="B21" s="19" t="s">
        <v>92</v>
      </c>
      <c r="C21" s="26"/>
      <c r="D21" s="26"/>
      <c r="E21" s="27"/>
      <c r="F21" s="26"/>
      <c r="G21" s="26"/>
      <c r="H21" s="26"/>
      <c r="I21" s="27"/>
      <c r="J21" s="28">
        <f t="shared" si="7"/>
        <v>0</v>
      </c>
      <c r="K21" s="27">
        <f t="shared" si="3"/>
        <v>0</v>
      </c>
      <c r="L21" s="14"/>
      <c r="M21" s="14"/>
      <c r="N21" s="38"/>
      <c r="O21" s="14"/>
      <c r="P21" s="26"/>
      <c r="Q21" s="26"/>
      <c r="R21" s="52">
        <v>0</v>
      </c>
      <c r="S21" s="52">
        <v>0</v>
      </c>
      <c r="T21" s="52">
        <v>0</v>
      </c>
      <c r="U21" s="52">
        <v>0</v>
      </c>
      <c r="V21" s="52">
        <v>0</v>
      </c>
      <c r="W21" s="52"/>
      <c r="X21" s="52">
        <v>0</v>
      </c>
      <c r="Y21" s="26"/>
      <c r="Z21" s="26"/>
      <c r="AA21" s="26"/>
    </row>
    <row r="22" spans="1:27" x14ac:dyDescent="0.25">
      <c r="B22" s="19" t="s">
        <v>93</v>
      </c>
      <c r="C22" s="26"/>
      <c r="D22" s="26"/>
      <c r="E22" s="27"/>
      <c r="F22" s="26"/>
      <c r="G22" s="26"/>
      <c r="H22" s="26"/>
      <c r="I22" s="27"/>
      <c r="J22" s="28">
        <f t="shared" si="7"/>
        <v>0</v>
      </c>
      <c r="K22" s="27">
        <f t="shared" si="3"/>
        <v>0</v>
      </c>
      <c r="L22" s="14"/>
      <c r="M22" s="14"/>
      <c r="N22" s="38"/>
      <c r="O22" s="14"/>
      <c r="P22" s="26"/>
      <c r="Q22" s="26"/>
      <c r="R22" s="52">
        <v>0</v>
      </c>
      <c r="S22" s="52">
        <v>0</v>
      </c>
      <c r="T22" s="52">
        <v>0</v>
      </c>
      <c r="U22" s="52">
        <v>0</v>
      </c>
      <c r="V22" s="52">
        <v>0</v>
      </c>
      <c r="W22" s="52"/>
      <c r="X22" s="52">
        <v>0</v>
      </c>
      <c r="Y22" s="26"/>
      <c r="Z22" s="26"/>
      <c r="AA22" s="26"/>
    </row>
    <row r="23" spans="1:27" x14ac:dyDescent="0.25">
      <c r="B23" s="19" t="s">
        <v>94</v>
      </c>
      <c r="C23" s="26"/>
      <c r="D23" s="26"/>
      <c r="E23" s="27"/>
      <c r="F23" s="26"/>
      <c r="G23" s="26"/>
      <c r="H23" s="26"/>
      <c r="I23" s="27"/>
      <c r="J23" s="28">
        <f t="shared" ref="J23:J29" si="22">IFERROR(I23/E23*100,0)</f>
        <v>0</v>
      </c>
      <c r="K23" s="27">
        <f t="shared" si="3"/>
        <v>0</v>
      </c>
      <c r="L23" s="14"/>
      <c r="M23" s="14"/>
      <c r="N23" s="38"/>
      <c r="O23" s="14"/>
      <c r="P23" s="26"/>
      <c r="Q23" s="26"/>
      <c r="R23" s="52">
        <v>0</v>
      </c>
      <c r="S23" s="52">
        <v>0</v>
      </c>
      <c r="T23" s="52">
        <v>0</v>
      </c>
      <c r="U23" s="52">
        <v>0</v>
      </c>
      <c r="V23" s="52">
        <v>0</v>
      </c>
      <c r="W23" s="52"/>
      <c r="X23" s="52">
        <v>0</v>
      </c>
      <c r="Y23" s="26"/>
      <c r="Z23" s="26"/>
      <c r="AA23" s="26"/>
    </row>
    <row r="24" spans="1:27" x14ac:dyDescent="0.25">
      <c r="A24" s="3" t="s">
        <v>125</v>
      </c>
      <c r="B24" s="43" t="s">
        <v>121</v>
      </c>
      <c r="C24" s="26"/>
      <c r="D24" s="26"/>
      <c r="E24" s="27">
        <f t="shared" si="4"/>
        <v>0</v>
      </c>
      <c r="F24" s="26"/>
      <c r="G24" s="26"/>
      <c r="H24" s="26"/>
      <c r="I24" s="27">
        <f t="shared" si="5"/>
        <v>0</v>
      </c>
      <c r="J24" s="28">
        <f t="shared" si="22"/>
        <v>0</v>
      </c>
      <c r="K24" s="27">
        <f t="shared" ref="K24:K29" si="23">E24-I24</f>
        <v>0</v>
      </c>
      <c r="L24" s="14"/>
      <c r="M24" s="14"/>
      <c r="N24" s="38"/>
      <c r="O24" s="14"/>
      <c r="P24" s="26"/>
      <c r="Q24" s="26"/>
      <c r="R24" s="52">
        <v>0</v>
      </c>
      <c r="S24" s="52">
        <v>0</v>
      </c>
      <c r="T24" s="52">
        <v>0</v>
      </c>
      <c r="U24" s="52">
        <v>0</v>
      </c>
      <c r="V24" s="52">
        <v>0</v>
      </c>
      <c r="W24" s="52"/>
      <c r="X24" s="52">
        <v>0</v>
      </c>
      <c r="Y24" s="26"/>
      <c r="Z24" s="26"/>
      <c r="AA24" s="26"/>
    </row>
    <row r="25" spans="1:27" x14ac:dyDescent="0.25">
      <c r="A25" s="3" t="s">
        <v>75</v>
      </c>
      <c r="B25" s="43" t="s">
        <v>68</v>
      </c>
      <c r="C25" s="27">
        <f>SUM(C26:C28)</f>
        <v>0</v>
      </c>
      <c r="D25" s="27">
        <f>SUM(D26:D28)</f>
        <v>0</v>
      </c>
      <c r="E25" s="27">
        <f>SUM(E26:E28)</f>
        <v>0</v>
      </c>
      <c r="F25" s="27">
        <f t="shared" ref="F25" si="24">SUM(F26:F28)</f>
        <v>0</v>
      </c>
      <c r="G25" s="27">
        <f t="shared" ref="G25" si="25">SUM(G26:G28)</f>
        <v>0</v>
      </c>
      <c r="H25" s="27">
        <f t="shared" ref="H25" si="26">SUM(H26:H28)</f>
        <v>0</v>
      </c>
      <c r="I25" s="27">
        <f t="shared" ref="I25" si="27">SUM(I26:I28)</f>
        <v>0</v>
      </c>
      <c r="J25" s="28">
        <f t="shared" si="22"/>
        <v>0</v>
      </c>
      <c r="K25" s="27">
        <f t="shared" si="23"/>
        <v>0</v>
      </c>
      <c r="L25" s="40"/>
      <c r="M25" s="40"/>
      <c r="N25" s="39"/>
      <c r="O25" s="40"/>
      <c r="P25" s="27"/>
      <c r="Q25" s="27">
        <f t="shared" ref="Q25" si="28">SUM(Q26:Q28)</f>
        <v>0</v>
      </c>
      <c r="R25" s="56"/>
      <c r="S25" s="56"/>
      <c r="T25" s="56"/>
      <c r="U25" s="56"/>
      <c r="V25" s="56"/>
      <c r="W25" s="56"/>
      <c r="X25" s="56"/>
      <c r="Y25" s="27">
        <f t="shared" ref="Y25" si="29">SUM(Y26:Y28)</f>
        <v>0</v>
      </c>
      <c r="Z25" s="41"/>
      <c r="AA25" s="41"/>
    </row>
    <row r="26" spans="1:27" x14ac:dyDescent="0.25">
      <c r="B26" s="19" t="s">
        <v>92</v>
      </c>
      <c r="C26" s="26"/>
      <c r="D26" s="26"/>
      <c r="E26" s="27"/>
      <c r="F26" s="26"/>
      <c r="G26" s="26"/>
      <c r="H26" s="26"/>
      <c r="I26" s="27"/>
      <c r="J26" s="28">
        <f t="shared" si="22"/>
        <v>0</v>
      </c>
      <c r="K26" s="27">
        <f t="shared" si="23"/>
        <v>0</v>
      </c>
      <c r="L26" s="14"/>
      <c r="M26" s="14"/>
      <c r="N26" s="38"/>
      <c r="O26" s="14"/>
      <c r="P26" s="26"/>
      <c r="Q26" s="26"/>
      <c r="R26" s="52">
        <v>0</v>
      </c>
      <c r="S26" s="52">
        <v>0</v>
      </c>
      <c r="T26" s="52">
        <v>0</v>
      </c>
      <c r="U26" s="52">
        <v>0</v>
      </c>
      <c r="V26" s="52">
        <v>0</v>
      </c>
      <c r="W26" s="52"/>
      <c r="X26" s="52">
        <v>0</v>
      </c>
      <c r="Y26" s="26"/>
      <c r="Z26" s="26"/>
      <c r="AA26" s="26"/>
    </row>
    <row r="27" spans="1:27" x14ac:dyDescent="0.25">
      <c r="B27" s="19" t="s">
        <v>93</v>
      </c>
      <c r="C27" s="26"/>
      <c r="D27" s="26"/>
      <c r="E27" s="27"/>
      <c r="F27" s="26"/>
      <c r="G27" s="26"/>
      <c r="H27" s="26"/>
      <c r="I27" s="27"/>
      <c r="J27" s="28">
        <f t="shared" si="22"/>
        <v>0</v>
      </c>
      <c r="K27" s="27">
        <f t="shared" si="23"/>
        <v>0</v>
      </c>
      <c r="L27" s="14"/>
      <c r="M27" s="14"/>
      <c r="N27" s="38"/>
      <c r="O27" s="14"/>
      <c r="P27" s="26"/>
      <c r="Q27" s="26"/>
      <c r="R27" s="52">
        <v>0</v>
      </c>
      <c r="S27" s="52">
        <v>0</v>
      </c>
      <c r="T27" s="52">
        <v>0</v>
      </c>
      <c r="U27" s="52">
        <v>0</v>
      </c>
      <c r="V27" s="52">
        <v>0</v>
      </c>
      <c r="W27" s="52"/>
      <c r="X27" s="52">
        <v>0</v>
      </c>
      <c r="Y27" s="26"/>
      <c r="Z27" s="26"/>
      <c r="AA27" s="26"/>
    </row>
    <row r="28" spans="1:27" x14ac:dyDescent="0.25">
      <c r="B28" s="19" t="s">
        <v>94</v>
      </c>
      <c r="C28" s="26"/>
      <c r="D28" s="26"/>
      <c r="E28" s="27"/>
      <c r="F28" s="26"/>
      <c r="G28" s="26"/>
      <c r="H28" s="26"/>
      <c r="I28" s="27"/>
      <c r="J28" s="28">
        <f t="shared" si="22"/>
        <v>0</v>
      </c>
      <c r="K28" s="27">
        <f t="shared" si="23"/>
        <v>0</v>
      </c>
      <c r="L28" s="14"/>
      <c r="M28" s="14"/>
      <c r="N28" s="38"/>
      <c r="O28" s="14"/>
      <c r="P28" s="26"/>
      <c r="Q28" s="26"/>
      <c r="R28" s="52">
        <v>0</v>
      </c>
      <c r="S28" s="52">
        <v>0</v>
      </c>
      <c r="T28" s="52">
        <v>0</v>
      </c>
      <c r="U28" s="52">
        <v>0</v>
      </c>
      <c r="V28" s="52">
        <v>0</v>
      </c>
      <c r="W28" s="52"/>
      <c r="X28" s="52">
        <v>0</v>
      </c>
      <c r="Y28" s="26"/>
      <c r="Z28" s="26"/>
      <c r="AA28" s="26"/>
    </row>
    <row r="29" spans="1:27" x14ac:dyDescent="0.25">
      <c r="A29" s="3" t="s">
        <v>125</v>
      </c>
      <c r="B29" s="43" t="s">
        <v>121</v>
      </c>
      <c r="C29" s="26"/>
      <c r="D29" s="26"/>
      <c r="E29" s="27">
        <f t="shared" ref="E29" si="30">C29+D29</f>
        <v>0</v>
      </c>
      <c r="F29" s="26"/>
      <c r="G29" s="26"/>
      <c r="H29" s="26"/>
      <c r="I29" s="27">
        <f t="shared" ref="I29" si="31">F29+G29-H29</f>
        <v>0</v>
      </c>
      <c r="J29" s="28">
        <f t="shared" si="22"/>
        <v>0</v>
      </c>
      <c r="K29" s="27">
        <f t="shared" si="23"/>
        <v>0</v>
      </c>
      <c r="L29" s="14"/>
      <c r="M29" s="14"/>
      <c r="N29" s="38"/>
      <c r="O29" s="14"/>
      <c r="P29" s="26"/>
      <c r="Q29" s="26"/>
      <c r="R29" s="52">
        <v>0</v>
      </c>
      <c r="S29" s="52">
        <v>0</v>
      </c>
      <c r="T29" s="52">
        <v>0</v>
      </c>
      <c r="U29" s="52">
        <v>0</v>
      </c>
      <c r="V29" s="52">
        <v>0</v>
      </c>
      <c r="W29" s="52"/>
      <c r="X29" s="52">
        <v>0</v>
      </c>
      <c r="Y29" s="26"/>
      <c r="Z29" s="26"/>
      <c r="AA29" s="26"/>
    </row>
    <row r="31" spans="1:27" ht="18.75" x14ac:dyDescent="0.25">
      <c r="A31" s="58" t="s">
        <v>123</v>
      </c>
    </row>
    <row r="32" spans="1:27" x14ac:dyDescent="0.25">
      <c r="A32" s="3" t="s">
        <v>136</v>
      </c>
    </row>
    <row r="33" spans="1:1" x14ac:dyDescent="0.25">
      <c r="A33" s="3" t="s">
        <v>130</v>
      </c>
    </row>
  </sheetData>
  <mergeCells count="12">
    <mergeCell ref="Y4:AA6"/>
    <mergeCell ref="Q4:X4"/>
    <mergeCell ref="L4:P5"/>
    <mergeCell ref="V5:X6"/>
    <mergeCell ref="B4:B6"/>
    <mergeCell ref="C4:E6"/>
    <mergeCell ref="F4:J6"/>
    <mergeCell ref="K4:K6"/>
    <mergeCell ref="R5:U6"/>
    <mergeCell ref="L6:M6"/>
    <mergeCell ref="O6:P6"/>
    <mergeCell ref="Q5:Q6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A58CB98-5061-41B8-86E7-E90AB1E30DCF}">
          <x14:formula1>
            <xm:f>Listas!$I$2:$I$4</xm:f>
          </x14:formula1>
          <xm:sqref>R21:X24 R13:X15 R17:X19 R26:X29 R9:X11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EFD536-48FA-42AA-82D3-28AB18F92069}">
  <sheetPr>
    <tabColor rgb="FF92D050"/>
    <pageSetUpPr fitToPage="1"/>
  </sheetPr>
  <dimension ref="A1:AA19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4" width="4.7109375" style="9" customWidth="1"/>
    <col min="25" max="25" width="15.7109375" style="29" customWidth="1"/>
    <col min="26" max="26" width="23.140625" style="29" customWidth="1"/>
    <col min="27" max="27" width="33.85546875" style="29" customWidth="1"/>
    <col min="28" max="16384" width="11.42578125" style="3"/>
  </cols>
  <sheetData>
    <row r="1" spans="1:27" x14ac:dyDescent="0.25">
      <c r="B1" s="44" t="s">
        <v>1</v>
      </c>
      <c r="C1" s="1" t="s">
        <v>45</v>
      </c>
      <c r="D1" s="1" t="s">
        <v>44</v>
      </c>
    </row>
    <row r="2" spans="1:27" s="1" customFormat="1" ht="14.25" x14ac:dyDescent="0.25">
      <c r="B2" s="44" t="s">
        <v>4</v>
      </c>
      <c r="C2" s="1" t="s">
        <v>95</v>
      </c>
      <c r="D2" s="1" t="str">
        <f>B8</f>
        <v>CONTRIBUCIONES TASAS E INGRESOS NO TRIBUTARIOS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20"/>
      <c r="Z2" s="20"/>
      <c r="AA2" s="20"/>
    </row>
    <row r="4" spans="1:27" s="11" customFormat="1" ht="15" customHeight="1" x14ac:dyDescent="0.25">
      <c r="B4" s="77" t="s">
        <v>5</v>
      </c>
      <c r="C4" s="59" t="s">
        <v>117</v>
      </c>
      <c r="D4" s="60"/>
      <c r="E4" s="61"/>
      <c r="F4" s="59" t="s">
        <v>118</v>
      </c>
      <c r="G4" s="60"/>
      <c r="H4" s="60"/>
      <c r="I4" s="60"/>
      <c r="J4" s="61"/>
      <c r="K4" s="80" t="s">
        <v>100</v>
      </c>
      <c r="L4" s="71" t="s">
        <v>138</v>
      </c>
      <c r="M4" s="72"/>
      <c r="N4" s="72"/>
      <c r="O4" s="72"/>
      <c r="P4" s="73"/>
      <c r="Q4" s="68" t="s">
        <v>114</v>
      </c>
      <c r="R4" s="69"/>
      <c r="S4" s="69"/>
      <c r="T4" s="69"/>
      <c r="U4" s="69"/>
      <c r="V4" s="69"/>
      <c r="W4" s="69"/>
      <c r="X4" s="70"/>
      <c r="Y4" s="59" t="s">
        <v>51</v>
      </c>
      <c r="Z4" s="60"/>
      <c r="AA4" s="61"/>
    </row>
    <row r="5" spans="1:27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3"/>
      <c r="V5" s="71" t="s">
        <v>53</v>
      </c>
      <c r="W5" s="72"/>
      <c r="X5" s="73"/>
      <c r="Y5" s="62"/>
      <c r="Z5" s="63"/>
      <c r="AA5" s="64"/>
    </row>
    <row r="6" spans="1:27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108</v>
      </c>
      <c r="M6" s="70"/>
      <c r="N6" s="42" t="s">
        <v>109</v>
      </c>
      <c r="O6" s="68" t="s">
        <v>110</v>
      </c>
      <c r="P6" s="70"/>
      <c r="Q6" s="79"/>
      <c r="R6" s="74"/>
      <c r="S6" s="75"/>
      <c r="T6" s="75"/>
      <c r="U6" s="76"/>
      <c r="V6" s="74"/>
      <c r="W6" s="75"/>
      <c r="X6" s="76"/>
      <c r="Y6" s="65"/>
      <c r="Z6" s="66"/>
      <c r="AA6" s="67"/>
    </row>
    <row r="7" spans="1:27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99</v>
      </c>
      <c r="L7" s="35" t="s">
        <v>111</v>
      </c>
      <c r="M7" s="35" t="s">
        <v>112</v>
      </c>
      <c r="N7" s="42" t="s">
        <v>113</v>
      </c>
      <c r="O7" s="35" t="s">
        <v>111</v>
      </c>
      <c r="P7" s="35" t="s">
        <v>112</v>
      </c>
      <c r="Q7" s="42" t="s">
        <v>6</v>
      </c>
      <c r="R7" s="51" t="s">
        <v>139</v>
      </c>
      <c r="S7" s="51" t="s">
        <v>140</v>
      </c>
      <c r="T7" s="51" t="s">
        <v>141</v>
      </c>
      <c r="U7" s="51" t="s">
        <v>57</v>
      </c>
      <c r="V7" s="51" t="s">
        <v>142</v>
      </c>
      <c r="W7" s="51" t="s">
        <v>143</v>
      </c>
      <c r="X7" s="51" t="s">
        <v>144</v>
      </c>
      <c r="Y7" s="45" t="s">
        <v>6</v>
      </c>
      <c r="Z7" s="45" t="s">
        <v>58</v>
      </c>
      <c r="AA7" s="45" t="s">
        <v>59</v>
      </c>
    </row>
    <row r="8" spans="1:27" s="1" customFormat="1" ht="28.5" x14ac:dyDescent="0.25">
      <c r="A8" s="1" t="s">
        <v>9</v>
      </c>
      <c r="B8" s="24" t="s">
        <v>89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5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SUM(Q9:Q12)</f>
        <v>0</v>
      </c>
      <c r="R8" s="54"/>
      <c r="S8" s="54"/>
      <c r="T8" s="54"/>
      <c r="U8" s="54"/>
      <c r="V8" s="54"/>
      <c r="W8" s="54"/>
      <c r="X8" s="54"/>
      <c r="Y8" s="25">
        <f>SUM(Y9:Y12)</f>
        <v>0</v>
      </c>
      <c r="Z8" s="23"/>
      <c r="AA8" s="23"/>
    </row>
    <row r="9" spans="1:27" x14ac:dyDescent="0.25">
      <c r="A9" s="3" t="s">
        <v>76</v>
      </c>
      <c r="B9" s="43" t="s">
        <v>69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5" si="3">E9-I9</f>
        <v>0</v>
      </c>
      <c r="L9" s="14"/>
      <c r="M9" s="14"/>
      <c r="N9" s="38"/>
      <c r="O9" s="14"/>
      <c r="P9" s="14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/>
      <c r="X9" s="52">
        <v>0</v>
      </c>
      <c r="Y9" s="26"/>
      <c r="Z9" s="26"/>
      <c r="AA9" s="26"/>
    </row>
    <row r="10" spans="1:27" x14ac:dyDescent="0.25">
      <c r="A10" s="3" t="s">
        <v>126</v>
      </c>
      <c r="B10" s="43" t="s">
        <v>121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14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/>
      <c r="X10" s="52">
        <v>0</v>
      </c>
      <c r="Y10" s="26"/>
      <c r="Z10" s="26"/>
      <c r="AA10" s="26"/>
    </row>
    <row r="11" spans="1:27" x14ac:dyDescent="0.25">
      <c r="A11" s="3" t="s">
        <v>126</v>
      </c>
      <c r="B11" s="43" t="s">
        <v>121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14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/>
      <c r="X11" s="52">
        <v>0</v>
      </c>
      <c r="Y11" s="26"/>
      <c r="Z11" s="26"/>
      <c r="AA11" s="26"/>
    </row>
    <row r="12" spans="1:27" x14ac:dyDescent="0.25">
      <c r="A12" s="3" t="s">
        <v>77</v>
      </c>
      <c r="B12" s="43" t="s">
        <v>90</v>
      </c>
      <c r="C12" s="27">
        <f t="shared" ref="C12:I12" si="5">SUM(C13:C15)</f>
        <v>0</v>
      </c>
      <c r="D12" s="27">
        <f t="shared" si="5"/>
        <v>0</v>
      </c>
      <c r="E12" s="27">
        <f t="shared" si="5"/>
        <v>0</v>
      </c>
      <c r="F12" s="27">
        <f t="shared" si="5"/>
        <v>0</v>
      </c>
      <c r="G12" s="27">
        <f t="shared" si="5"/>
        <v>0</v>
      </c>
      <c r="H12" s="27">
        <f t="shared" si="5"/>
        <v>0</v>
      </c>
      <c r="I12" s="27">
        <f t="shared" si="5"/>
        <v>0</v>
      </c>
      <c r="J12" s="28">
        <f t="shared" si="1"/>
        <v>0</v>
      </c>
      <c r="K12" s="27">
        <f t="shared" si="3"/>
        <v>0</v>
      </c>
      <c r="L12" s="40"/>
      <c r="M12" s="40"/>
      <c r="N12" s="39"/>
      <c r="O12" s="40"/>
      <c r="P12" s="40"/>
      <c r="Q12" s="27">
        <f>SUM(Q13:Q15)</f>
        <v>0</v>
      </c>
      <c r="R12" s="56"/>
      <c r="S12" s="56"/>
      <c r="T12" s="56"/>
      <c r="U12" s="56"/>
      <c r="V12" s="56"/>
      <c r="W12" s="56"/>
      <c r="X12" s="56"/>
      <c r="Y12" s="27">
        <f>SUM(Y13:Y15)</f>
        <v>0</v>
      </c>
      <c r="Z12" s="41"/>
      <c r="AA12" s="41"/>
    </row>
    <row r="13" spans="1:27" x14ac:dyDescent="0.25">
      <c r="B13" s="19" t="s">
        <v>92</v>
      </c>
      <c r="C13" s="26"/>
      <c r="D13" s="26"/>
      <c r="E13" s="27"/>
      <c r="F13" s="26"/>
      <c r="G13" s="26"/>
      <c r="H13" s="26"/>
      <c r="I13" s="27"/>
      <c r="J13" s="28">
        <f t="shared" si="1"/>
        <v>0</v>
      </c>
      <c r="K13" s="27">
        <f t="shared" si="3"/>
        <v>0</v>
      </c>
      <c r="L13" s="14"/>
      <c r="M13" s="14"/>
      <c r="N13" s="38"/>
      <c r="O13" s="14"/>
      <c r="P13" s="14"/>
      <c r="Q13" s="26"/>
      <c r="R13" s="52">
        <v>0</v>
      </c>
      <c r="S13" s="52">
        <v>0</v>
      </c>
      <c r="T13" s="52">
        <v>0</v>
      </c>
      <c r="U13" s="52">
        <v>0</v>
      </c>
      <c r="V13" s="52">
        <v>0</v>
      </c>
      <c r="W13" s="52"/>
      <c r="X13" s="52">
        <v>0</v>
      </c>
      <c r="Y13" s="26"/>
      <c r="Z13" s="26"/>
      <c r="AA13" s="26"/>
    </row>
    <row r="14" spans="1:27" x14ac:dyDescent="0.25">
      <c r="B14" s="19" t="s">
        <v>93</v>
      </c>
      <c r="C14" s="26"/>
      <c r="D14" s="26"/>
      <c r="E14" s="27"/>
      <c r="F14" s="26"/>
      <c r="G14" s="26"/>
      <c r="H14" s="26"/>
      <c r="I14" s="27"/>
      <c r="J14" s="28">
        <f t="shared" si="1"/>
        <v>0</v>
      </c>
      <c r="K14" s="27">
        <f t="shared" si="3"/>
        <v>0</v>
      </c>
      <c r="L14" s="14"/>
      <c r="M14" s="14"/>
      <c r="N14" s="38"/>
      <c r="O14" s="14"/>
      <c r="P14" s="14"/>
      <c r="Q14" s="26"/>
      <c r="R14" s="52">
        <v>0</v>
      </c>
      <c r="S14" s="52">
        <v>0</v>
      </c>
      <c r="T14" s="52">
        <v>0</v>
      </c>
      <c r="U14" s="52">
        <v>0</v>
      </c>
      <c r="V14" s="52">
        <v>0</v>
      </c>
      <c r="W14" s="52"/>
      <c r="X14" s="52">
        <v>0</v>
      </c>
      <c r="Y14" s="26"/>
      <c r="Z14" s="26"/>
      <c r="AA14" s="26"/>
    </row>
    <row r="15" spans="1:27" x14ac:dyDescent="0.25">
      <c r="B15" s="19" t="s">
        <v>94</v>
      </c>
      <c r="C15" s="26"/>
      <c r="D15" s="26"/>
      <c r="E15" s="27"/>
      <c r="F15" s="26"/>
      <c r="G15" s="26"/>
      <c r="H15" s="26"/>
      <c r="I15" s="27"/>
      <c r="J15" s="28">
        <f t="shared" si="1"/>
        <v>0</v>
      </c>
      <c r="K15" s="27">
        <f t="shared" si="3"/>
        <v>0</v>
      </c>
      <c r="L15" s="14"/>
      <c r="M15" s="14"/>
      <c r="N15" s="38"/>
      <c r="O15" s="14"/>
      <c r="P15" s="14"/>
      <c r="Q15" s="26"/>
      <c r="R15" s="52">
        <v>0</v>
      </c>
      <c r="S15" s="52">
        <v>0</v>
      </c>
      <c r="T15" s="52">
        <v>0</v>
      </c>
      <c r="U15" s="52">
        <v>0</v>
      </c>
      <c r="V15" s="52">
        <v>0</v>
      </c>
      <c r="W15" s="52"/>
      <c r="X15" s="52">
        <v>0</v>
      </c>
      <c r="Y15" s="26"/>
      <c r="Z15" s="26"/>
      <c r="AA15" s="26"/>
    </row>
    <row r="17" spans="1:1" ht="18.75" x14ac:dyDescent="0.25">
      <c r="A17" s="58" t="s">
        <v>123</v>
      </c>
    </row>
    <row r="18" spans="1:1" x14ac:dyDescent="0.25">
      <c r="A18" s="3" t="s">
        <v>136</v>
      </c>
    </row>
    <row r="19" spans="1:1" x14ac:dyDescent="0.25">
      <c r="A19" s="3" t="s">
        <v>129</v>
      </c>
    </row>
  </sheetData>
  <mergeCells count="12">
    <mergeCell ref="B4:B6"/>
    <mergeCell ref="C4:E6"/>
    <mergeCell ref="F4:J6"/>
    <mergeCell ref="K4:K6"/>
    <mergeCell ref="Y4:AA6"/>
    <mergeCell ref="Q5:Q6"/>
    <mergeCell ref="R5:U6"/>
    <mergeCell ref="V5:X6"/>
    <mergeCell ref="L6:M6"/>
    <mergeCell ref="O6:P6"/>
    <mergeCell ref="L4:P5"/>
    <mergeCell ref="Q4:X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D2EA339-51AA-489E-A14D-BFA5E67B2AA1}">
          <x14:formula1>
            <xm:f>Listas!$I$2:$I$4</xm:f>
          </x14:formula1>
          <xm:sqref>R9:X15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66582-2628-47B4-B7EF-C62E900E137E}">
  <sheetPr>
    <tabColor rgb="FF92D050"/>
    <pageSetUpPr fitToPage="1"/>
  </sheetPr>
  <dimension ref="A1:AA16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7109375" style="3" customWidth="1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4" width="4.7109375" style="9" customWidth="1"/>
    <col min="25" max="25" width="15.7109375" style="29" customWidth="1"/>
    <col min="26" max="26" width="23.140625" style="29" customWidth="1"/>
    <col min="27" max="27" width="33.85546875" style="29" customWidth="1"/>
    <col min="28" max="16384" width="11.42578125" style="3"/>
  </cols>
  <sheetData>
    <row r="1" spans="1:27" x14ac:dyDescent="0.25">
      <c r="B1" s="44" t="s">
        <v>1</v>
      </c>
      <c r="C1" s="1" t="s">
        <v>45</v>
      </c>
      <c r="D1" s="1" t="s">
        <v>44</v>
      </c>
    </row>
    <row r="2" spans="1:27" s="1" customFormat="1" ht="14.25" x14ac:dyDescent="0.25">
      <c r="B2" s="44" t="s">
        <v>4</v>
      </c>
      <c r="C2" s="1" t="s">
        <v>96</v>
      </c>
      <c r="D2" s="1" t="str">
        <f>B8</f>
        <v>APORTES SOBRE LA NÓMINA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20"/>
      <c r="Z2" s="20"/>
      <c r="AA2" s="20"/>
    </row>
    <row r="4" spans="1:27" s="11" customFormat="1" ht="15" customHeight="1" x14ac:dyDescent="0.25">
      <c r="B4" s="77" t="s">
        <v>5</v>
      </c>
      <c r="C4" s="59" t="s">
        <v>117</v>
      </c>
      <c r="D4" s="60"/>
      <c r="E4" s="61"/>
      <c r="F4" s="59" t="s">
        <v>118</v>
      </c>
      <c r="G4" s="60"/>
      <c r="H4" s="60"/>
      <c r="I4" s="60"/>
      <c r="J4" s="61"/>
      <c r="K4" s="80" t="s">
        <v>100</v>
      </c>
      <c r="L4" s="71" t="s">
        <v>138</v>
      </c>
      <c r="M4" s="72"/>
      <c r="N4" s="72"/>
      <c r="O4" s="72"/>
      <c r="P4" s="73"/>
      <c r="Q4" s="68" t="s">
        <v>114</v>
      </c>
      <c r="R4" s="69"/>
      <c r="S4" s="69"/>
      <c r="T4" s="69"/>
      <c r="U4" s="69"/>
      <c r="V4" s="69"/>
      <c r="W4" s="69"/>
      <c r="X4" s="70"/>
      <c r="Y4" s="59" t="s">
        <v>51</v>
      </c>
      <c r="Z4" s="60"/>
      <c r="AA4" s="61"/>
    </row>
    <row r="5" spans="1:27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3"/>
      <c r="V5" s="71" t="s">
        <v>53</v>
      </c>
      <c r="W5" s="72"/>
      <c r="X5" s="73"/>
      <c r="Y5" s="62"/>
      <c r="Z5" s="63"/>
      <c r="AA5" s="64"/>
    </row>
    <row r="6" spans="1:27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108</v>
      </c>
      <c r="M6" s="70"/>
      <c r="N6" s="42" t="s">
        <v>109</v>
      </c>
      <c r="O6" s="68" t="s">
        <v>110</v>
      </c>
      <c r="P6" s="70"/>
      <c r="Q6" s="79"/>
      <c r="R6" s="74"/>
      <c r="S6" s="75"/>
      <c r="T6" s="75"/>
      <c r="U6" s="76"/>
      <c r="V6" s="74"/>
      <c r="W6" s="75"/>
      <c r="X6" s="76"/>
      <c r="Y6" s="65"/>
      <c r="Z6" s="66"/>
      <c r="AA6" s="67"/>
    </row>
    <row r="7" spans="1:27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99</v>
      </c>
      <c r="L7" s="35" t="s">
        <v>111</v>
      </c>
      <c r="M7" s="35" t="s">
        <v>112</v>
      </c>
      <c r="N7" s="42" t="s">
        <v>113</v>
      </c>
      <c r="O7" s="35" t="s">
        <v>111</v>
      </c>
      <c r="P7" s="35" t="s">
        <v>112</v>
      </c>
      <c r="Q7" s="42" t="s">
        <v>6</v>
      </c>
      <c r="R7" s="51" t="s">
        <v>139</v>
      </c>
      <c r="S7" s="51" t="s">
        <v>140</v>
      </c>
      <c r="T7" s="51" t="s">
        <v>141</v>
      </c>
      <c r="U7" s="51" t="s">
        <v>57</v>
      </c>
      <c r="V7" s="51" t="s">
        <v>142</v>
      </c>
      <c r="W7" s="51" t="s">
        <v>143</v>
      </c>
      <c r="X7" s="51" t="s">
        <v>144</v>
      </c>
      <c r="Y7" s="45" t="s">
        <v>6</v>
      </c>
      <c r="Z7" s="45" t="s">
        <v>58</v>
      </c>
      <c r="AA7" s="45" t="s">
        <v>59</v>
      </c>
    </row>
    <row r="8" spans="1:27" s="1" customFormat="1" ht="14.25" x14ac:dyDescent="0.25">
      <c r="A8" s="1" t="s">
        <v>10</v>
      </c>
      <c r="B8" s="24" t="s">
        <v>91</v>
      </c>
      <c r="C8" s="25">
        <f t="shared" ref="C8:I8" si="0">SUM(C9:C12)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>IFERROR(I8/E8*100,0)</f>
        <v>0</v>
      </c>
      <c r="K8" s="25">
        <f>E8-I8</f>
        <v>0</v>
      </c>
      <c r="L8" s="53"/>
      <c r="M8" s="53"/>
      <c r="N8" s="54"/>
      <c r="O8" s="53"/>
      <c r="P8" s="53"/>
      <c r="Q8" s="25">
        <f>SUM(Q9:Q12)</f>
        <v>0</v>
      </c>
      <c r="R8" s="54"/>
      <c r="S8" s="54"/>
      <c r="T8" s="54"/>
      <c r="U8" s="54"/>
      <c r="V8" s="54"/>
      <c r="W8" s="54"/>
      <c r="X8" s="54"/>
      <c r="Y8" s="25">
        <f>SUM(Y9:Y12)</f>
        <v>0</v>
      </c>
      <c r="Z8" s="23"/>
      <c r="AA8" s="23"/>
    </row>
    <row r="9" spans="1:27" x14ac:dyDescent="0.25">
      <c r="A9" s="3" t="s">
        <v>78</v>
      </c>
      <c r="B9" s="43" t="s">
        <v>70</v>
      </c>
      <c r="C9" s="26"/>
      <c r="D9" s="26"/>
      <c r="E9" s="27">
        <f t="shared" ref="E9:E12" si="1">C9+D9</f>
        <v>0</v>
      </c>
      <c r="F9" s="26"/>
      <c r="G9" s="26"/>
      <c r="H9" s="26"/>
      <c r="I9" s="27">
        <f>F9+G9-H9</f>
        <v>0</v>
      </c>
      <c r="J9" s="28">
        <f>IFERROR(I9/E9*100,0)</f>
        <v>0</v>
      </c>
      <c r="K9" s="27">
        <f t="shared" ref="K9:K12" si="2">E9-I9</f>
        <v>0</v>
      </c>
      <c r="L9" s="55"/>
      <c r="M9" s="55"/>
      <c r="N9" s="52"/>
      <c r="O9" s="55"/>
      <c r="P9" s="55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/>
      <c r="X9" s="52">
        <v>0</v>
      </c>
      <c r="Y9" s="26"/>
      <c r="Z9" s="26"/>
      <c r="AA9" s="26"/>
    </row>
    <row r="10" spans="1:27" x14ac:dyDescent="0.25">
      <c r="A10" s="3" t="s">
        <v>128</v>
      </c>
      <c r="B10" s="43" t="s">
        <v>121</v>
      </c>
      <c r="C10" s="26"/>
      <c r="D10" s="26"/>
      <c r="E10" s="27">
        <f t="shared" si="1"/>
        <v>0</v>
      </c>
      <c r="F10" s="26"/>
      <c r="G10" s="26"/>
      <c r="H10" s="26"/>
      <c r="I10" s="27">
        <f t="shared" ref="I10:I12" si="3">F10+G10-H10</f>
        <v>0</v>
      </c>
      <c r="J10" s="28">
        <f>IFERROR(I10/E10*100,0)</f>
        <v>0</v>
      </c>
      <c r="K10" s="27">
        <f t="shared" si="2"/>
        <v>0</v>
      </c>
      <c r="L10" s="55"/>
      <c r="M10" s="55"/>
      <c r="N10" s="52"/>
      <c r="O10" s="55"/>
      <c r="P10" s="55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/>
      <c r="X10" s="52">
        <v>0</v>
      </c>
      <c r="Y10" s="26"/>
      <c r="Z10" s="26"/>
      <c r="AA10" s="26"/>
    </row>
    <row r="11" spans="1:27" x14ac:dyDescent="0.25">
      <c r="A11" s="3" t="s">
        <v>128</v>
      </c>
      <c r="B11" s="43" t="s">
        <v>121</v>
      </c>
      <c r="C11" s="26"/>
      <c r="D11" s="26"/>
      <c r="E11" s="27">
        <f t="shared" si="1"/>
        <v>0</v>
      </c>
      <c r="F11" s="26"/>
      <c r="G11" s="26"/>
      <c r="H11" s="26"/>
      <c r="I11" s="27">
        <f t="shared" si="3"/>
        <v>0</v>
      </c>
      <c r="J11" s="28">
        <f>IFERROR(I11/E11*100,0)</f>
        <v>0</v>
      </c>
      <c r="K11" s="27">
        <f t="shared" si="2"/>
        <v>0</v>
      </c>
      <c r="L11" s="55"/>
      <c r="M11" s="55"/>
      <c r="N11" s="52"/>
      <c r="O11" s="55"/>
      <c r="P11" s="55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/>
      <c r="X11" s="52">
        <v>0</v>
      </c>
      <c r="Y11" s="26"/>
      <c r="Z11" s="26"/>
      <c r="AA11" s="26"/>
    </row>
    <row r="12" spans="1:27" x14ac:dyDescent="0.25">
      <c r="A12" s="3" t="s">
        <v>79</v>
      </c>
      <c r="B12" s="43" t="s">
        <v>71</v>
      </c>
      <c r="C12" s="26"/>
      <c r="D12" s="26"/>
      <c r="E12" s="27">
        <f t="shared" si="1"/>
        <v>0</v>
      </c>
      <c r="F12" s="26"/>
      <c r="G12" s="26"/>
      <c r="H12" s="26"/>
      <c r="I12" s="27">
        <f t="shared" si="3"/>
        <v>0</v>
      </c>
      <c r="J12" s="28">
        <f>IFERROR(I12/E12*100,0)</f>
        <v>0</v>
      </c>
      <c r="K12" s="27">
        <f t="shared" si="2"/>
        <v>0</v>
      </c>
      <c r="L12" s="55"/>
      <c r="M12" s="55"/>
      <c r="N12" s="52"/>
      <c r="O12" s="55"/>
      <c r="P12" s="55"/>
      <c r="Q12" s="26"/>
      <c r="R12" s="52">
        <v>0</v>
      </c>
      <c r="S12" s="52">
        <v>0</v>
      </c>
      <c r="T12" s="52">
        <v>0</v>
      </c>
      <c r="U12" s="52">
        <v>0</v>
      </c>
      <c r="V12" s="52">
        <v>0</v>
      </c>
      <c r="W12" s="52"/>
      <c r="X12" s="52">
        <v>0</v>
      </c>
      <c r="Y12" s="26"/>
      <c r="Z12" s="26"/>
      <c r="AA12" s="26"/>
    </row>
    <row r="14" spans="1:27" ht="18.75" x14ac:dyDescent="0.25">
      <c r="A14" s="58" t="s">
        <v>123</v>
      </c>
    </row>
    <row r="15" spans="1:27" x14ac:dyDescent="0.25">
      <c r="A15" s="3" t="s">
        <v>136</v>
      </c>
    </row>
    <row r="16" spans="1:27" x14ac:dyDescent="0.25">
      <c r="A16" s="3" t="s">
        <v>129</v>
      </c>
    </row>
  </sheetData>
  <mergeCells count="12">
    <mergeCell ref="B4:B6"/>
    <mergeCell ref="C4:E6"/>
    <mergeCell ref="F4:J6"/>
    <mergeCell ref="K4:K6"/>
    <mergeCell ref="Y4:AA6"/>
    <mergeCell ref="Q5:Q6"/>
    <mergeCell ref="R5:U6"/>
    <mergeCell ref="V5:X6"/>
    <mergeCell ref="L6:M6"/>
    <mergeCell ref="O6:P6"/>
    <mergeCell ref="L4:P5"/>
    <mergeCell ref="Q4:X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8F5B3B55-E07B-4C7B-AEA9-C64C65235DF4}">
          <x14:formula1>
            <xm:f>Listas!$F$2:$F$7</xm:f>
          </x14:formula1>
          <xm:sqref>O9:O12 L9:M12</xm:sqref>
        </x14:dataValidation>
        <x14:dataValidation type="list" allowBlank="1" showInputMessage="1" showErrorMessage="1" xr:uid="{27647B42-98B3-44FF-8A09-D148D0E58FA7}">
          <x14:formula1>
            <xm:f>Listas!$I$2:$I$4</xm:f>
          </x14:formula1>
          <xm:sqref>R9:X12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70E38-CF94-41E3-8CEB-7D066CFD2151}">
  <sheetPr>
    <tabColor rgb="FFFFFF00"/>
    <pageSetUpPr fitToPage="1"/>
  </sheetPr>
  <dimension ref="A1:AA17"/>
  <sheetViews>
    <sheetView showGridLines="0"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baseColWidth="10" defaultRowHeight="15" x14ac:dyDescent="0.25"/>
  <cols>
    <col min="1" max="1" width="11.42578125" style="3"/>
    <col min="2" max="2" width="45.7109375" style="18" customWidth="1"/>
    <col min="3" max="9" width="15.7109375" style="29" customWidth="1"/>
    <col min="10" max="10" width="9.7109375" style="29" customWidth="1"/>
    <col min="11" max="11" width="15.7109375" style="29" customWidth="1"/>
    <col min="12" max="13" width="11.42578125" style="3"/>
    <col min="14" max="14" width="11.42578125" style="29"/>
    <col min="15" max="16" width="11.42578125" style="3" customWidth="1"/>
    <col min="17" max="17" width="16.7109375" style="29" customWidth="1"/>
    <col min="18" max="24" width="4.7109375" style="9" customWidth="1"/>
    <col min="25" max="25" width="15.7109375" style="29" customWidth="1"/>
    <col min="26" max="26" width="23.140625" style="29" customWidth="1"/>
    <col min="27" max="27" width="33.85546875" style="29" customWidth="1"/>
    <col min="28" max="16384" width="11.42578125" style="3"/>
  </cols>
  <sheetData>
    <row r="1" spans="1:27" x14ac:dyDescent="0.25">
      <c r="B1" s="44" t="s">
        <v>1</v>
      </c>
      <c r="C1" s="1" t="s">
        <v>45</v>
      </c>
      <c r="D1" s="1" t="s">
        <v>44</v>
      </c>
    </row>
    <row r="2" spans="1:27" s="1" customFormat="1" ht="14.25" x14ac:dyDescent="0.25">
      <c r="B2" s="44" t="s">
        <v>4</v>
      </c>
      <c r="C2" s="1" t="s">
        <v>132</v>
      </c>
      <c r="D2" s="1" t="str">
        <f>B8</f>
        <v>CONCEPTO XXX CON SALDO**</v>
      </c>
      <c r="E2" s="20"/>
      <c r="F2" s="20"/>
      <c r="G2" s="20"/>
      <c r="H2" s="20"/>
      <c r="I2" s="20"/>
      <c r="J2" s="20"/>
      <c r="K2" s="20"/>
      <c r="N2" s="20"/>
      <c r="Q2" s="20"/>
      <c r="R2" s="34"/>
      <c r="S2" s="34"/>
      <c r="T2" s="34"/>
      <c r="U2" s="34"/>
      <c r="V2" s="34"/>
      <c r="W2" s="34"/>
      <c r="X2" s="34"/>
      <c r="Y2" s="20"/>
      <c r="Z2" s="20"/>
      <c r="AA2" s="20"/>
    </row>
    <row r="4" spans="1:27" s="11" customFormat="1" ht="15" customHeight="1" x14ac:dyDescent="0.25">
      <c r="B4" s="77" t="s">
        <v>5</v>
      </c>
      <c r="C4" s="59" t="s">
        <v>117</v>
      </c>
      <c r="D4" s="60"/>
      <c r="E4" s="61"/>
      <c r="F4" s="59" t="s">
        <v>118</v>
      </c>
      <c r="G4" s="60"/>
      <c r="H4" s="60"/>
      <c r="I4" s="60"/>
      <c r="J4" s="61"/>
      <c r="K4" s="80" t="s">
        <v>100</v>
      </c>
      <c r="L4" s="71" t="s">
        <v>138</v>
      </c>
      <c r="M4" s="72"/>
      <c r="N4" s="72"/>
      <c r="O4" s="72"/>
      <c r="P4" s="73"/>
      <c r="Q4" s="68" t="s">
        <v>114</v>
      </c>
      <c r="R4" s="69"/>
      <c r="S4" s="69"/>
      <c r="T4" s="69"/>
      <c r="U4" s="69"/>
      <c r="V4" s="69"/>
      <c r="W4" s="69"/>
      <c r="X4" s="70"/>
      <c r="Y4" s="59" t="s">
        <v>51</v>
      </c>
      <c r="Z4" s="60"/>
      <c r="AA4" s="61"/>
    </row>
    <row r="5" spans="1:27" s="11" customFormat="1" ht="15" customHeight="1" x14ac:dyDescent="0.25">
      <c r="B5" s="78"/>
      <c r="C5" s="62"/>
      <c r="D5" s="63"/>
      <c r="E5" s="64"/>
      <c r="F5" s="62"/>
      <c r="G5" s="63"/>
      <c r="H5" s="63"/>
      <c r="I5" s="63"/>
      <c r="J5" s="64"/>
      <c r="K5" s="81"/>
      <c r="L5" s="74"/>
      <c r="M5" s="75"/>
      <c r="N5" s="75"/>
      <c r="O5" s="75"/>
      <c r="P5" s="76"/>
      <c r="Q5" s="77" t="s">
        <v>44</v>
      </c>
      <c r="R5" s="71" t="s">
        <v>52</v>
      </c>
      <c r="S5" s="72"/>
      <c r="T5" s="72"/>
      <c r="U5" s="73"/>
      <c r="V5" s="71" t="s">
        <v>53</v>
      </c>
      <c r="W5" s="72"/>
      <c r="X5" s="73"/>
      <c r="Y5" s="62"/>
      <c r="Z5" s="63"/>
      <c r="AA5" s="64"/>
    </row>
    <row r="6" spans="1:27" s="11" customFormat="1" ht="29.25" customHeight="1" x14ac:dyDescent="0.25">
      <c r="B6" s="79"/>
      <c r="C6" s="65"/>
      <c r="D6" s="66"/>
      <c r="E6" s="67"/>
      <c r="F6" s="65"/>
      <c r="G6" s="66"/>
      <c r="H6" s="66"/>
      <c r="I6" s="66"/>
      <c r="J6" s="67"/>
      <c r="K6" s="82"/>
      <c r="L6" s="68" t="s">
        <v>108</v>
      </c>
      <c r="M6" s="70"/>
      <c r="N6" s="42" t="s">
        <v>109</v>
      </c>
      <c r="O6" s="68" t="s">
        <v>110</v>
      </c>
      <c r="P6" s="70"/>
      <c r="Q6" s="79"/>
      <c r="R6" s="74"/>
      <c r="S6" s="75"/>
      <c r="T6" s="75"/>
      <c r="U6" s="76"/>
      <c r="V6" s="74"/>
      <c r="W6" s="75"/>
      <c r="X6" s="76"/>
      <c r="Y6" s="65"/>
      <c r="Z6" s="66"/>
      <c r="AA6" s="67"/>
    </row>
    <row r="7" spans="1:27" s="11" customFormat="1" ht="60" customHeight="1" x14ac:dyDescent="0.25">
      <c r="B7" s="35" t="s">
        <v>0</v>
      </c>
      <c r="C7" s="36" t="s">
        <v>47</v>
      </c>
      <c r="D7" s="36" t="s">
        <v>48</v>
      </c>
      <c r="E7" s="36" t="s">
        <v>50</v>
      </c>
      <c r="F7" s="45" t="s">
        <v>54</v>
      </c>
      <c r="G7" s="42" t="s">
        <v>55</v>
      </c>
      <c r="H7" s="42" t="s">
        <v>56</v>
      </c>
      <c r="I7" s="45" t="s">
        <v>50</v>
      </c>
      <c r="J7" s="45" t="s">
        <v>7</v>
      </c>
      <c r="K7" s="36" t="s">
        <v>99</v>
      </c>
      <c r="L7" s="35" t="s">
        <v>111</v>
      </c>
      <c r="M7" s="35" t="s">
        <v>112</v>
      </c>
      <c r="N7" s="42" t="s">
        <v>113</v>
      </c>
      <c r="O7" s="35" t="s">
        <v>111</v>
      </c>
      <c r="P7" s="35" t="s">
        <v>112</v>
      </c>
      <c r="Q7" s="42" t="s">
        <v>6</v>
      </c>
      <c r="R7" s="51" t="s">
        <v>139</v>
      </c>
      <c r="S7" s="51" t="s">
        <v>140</v>
      </c>
      <c r="T7" s="51" t="s">
        <v>141</v>
      </c>
      <c r="U7" s="51" t="s">
        <v>57</v>
      </c>
      <c r="V7" s="51" t="s">
        <v>142</v>
      </c>
      <c r="W7" s="51" t="s">
        <v>143</v>
      </c>
      <c r="X7" s="51" t="s">
        <v>144</v>
      </c>
      <c r="Y7" s="45" t="s">
        <v>6</v>
      </c>
      <c r="Z7" s="45" t="s">
        <v>58</v>
      </c>
      <c r="AA7" s="45" t="s">
        <v>59</v>
      </c>
    </row>
    <row r="8" spans="1:27" s="1" customFormat="1" ht="14.25" x14ac:dyDescent="0.25">
      <c r="A8" s="1" t="s">
        <v>122</v>
      </c>
      <c r="B8" s="24" t="s">
        <v>133</v>
      </c>
      <c r="C8" s="25">
        <f t="shared" ref="C8:I8" si="0">SUM(C9:C11)</f>
        <v>0</v>
      </c>
      <c r="D8" s="25">
        <f t="shared" si="0"/>
        <v>0</v>
      </c>
      <c r="E8" s="25">
        <f t="shared" si="0"/>
        <v>0</v>
      </c>
      <c r="F8" s="25">
        <f t="shared" si="0"/>
        <v>0</v>
      </c>
      <c r="G8" s="25">
        <f t="shared" si="0"/>
        <v>0</v>
      </c>
      <c r="H8" s="25">
        <f t="shared" si="0"/>
        <v>0</v>
      </c>
      <c r="I8" s="25">
        <f t="shared" si="0"/>
        <v>0</v>
      </c>
      <c r="J8" s="21">
        <f t="shared" ref="J8:J11" si="1">IFERROR(I8/E8*100,0)</f>
        <v>0</v>
      </c>
      <c r="K8" s="25">
        <f>E8-I8</f>
        <v>0</v>
      </c>
      <c r="L8" s="22"/>
      <c r="M8" s="22"/>
      <c r="N8" s="37"/>
      <c r="O8" s="22"/>
      <c r="P8" s="22"/>
      <c r="Q8" s="25">
        <f>SUM(Q9:Q11)</f>
        <v>0</v>
      </c>
      <c r="R8" s="54"/>
      <c r="S8" s="54"/>
      <c r="T8" s="54"/>
      <c r="U8" s="54"/>
      <c r="V8" s="54"/>
      <c r="W8" s="54"/>
      <c r="X8" s="54"/>
      <c r="Y8" s="25">
        <f>SUM(Y9:Y11)</f>
        <v>0</v>
      </c>
      <c r="Z8" s="23"/>
      <c r="AA8" s="23"/>
    </row>
    <row r="9" spans="1:27" x14ac:dyDescent="0.25">
      <c r="A9" s="3" t="s">
        <v>131</v>
      </c>
      <c r="B9" s="43" t="s">
        <v>121</v>
      </c>
      <c r="C9" s="26"/>
      <c r="D9" s="26"/>
      <c r="E9" s="27">
        <f t="shared" ref="E9:E11" si="2">C9+D9</f>
        <v>0</v>
      </c>
      <c r="F9" s="26"/>
      <c r="G9" s="26"/>
      <c r="H9" s="26"/>
      <c r="I9" s="27">
        <f>F9+G9-H9</f>
        <v>0</v>
      </c>
      <c r="J9" s="28">
        <f t="shared" si="1"/>
        <v>0</v>
      </c>
      <c r="K9" s="27">
        <f t="shared" ref="K9:K11" si="3">E9-I9</f>
        <v>0</v>
      </c>
      <c r="L9" s="14"/>
      <c r="M9" s="14"/>
      <c r="N9" s="38"/>
      <c r="O9" s="14"/>
      <c r="P9" s="14"/>
      <c r="Q9" s="26"/>
      <c r="R9" s="52">
        <v>0</v>
      </c>
      <c r="S9" s="52">
        <v>0</v>
      </c>
      <c r="T9" s="52">
        <v>0</v>
      </c>
      <c r="U9" s="52">
        <v>0</v>
      </c>
      <c r="V9" s="52">
        <v>0</v>
      </c>
      <c r="W9" s="52"/>
      <c r="X9" s="52">
        <v>0</v>
      </c>
      <c r="Y9" s="26"/>
      <c r="Z9" s="26"/>
      <c r="AA9" s="26"/>
    </row>
    <row r="10" spans="1:27" x14ac:dyDescent="0.25">
      <c r="A10" s="3" t="s">
        <v>131</v>
      </c>
      <c r="B10" s="43" t="s">
        <v>121</v>
      </c>
      <c r="C10" s="26"/>
      <c r="D10" s="26"/>
      <c r="E10" s="27">
        <f t="shared" si="2"/>
        <v>0</v>
      </c>
      <c r="F10" s="26"/>
      <c r="G10" s="26"/>
      <c r="H10" s="26"/>
      <c r="I10" s="27">
        <f t="shared" ref="I10:I11" si="4">F10+G10-H10</f>
        <v>0</v>
      </c>
      <c r="J10" s="28">
        <f t="shared" si="1"/>
        <v>0</v>
      </c>
      <c r="K10" s="27">
        <f t="shared" si="3"/>
        <v>0</v>
      </c>
      <c r="L10" s="14"/>
      <c r="M10" s="14"/>
      <c r="N10" s="38"/>
      <c r="O10" s="14"/>
      <c r="P10" s="26"/>
      <c r="Q10" s="26"/>
      <c r="R10" s="52">
        <v>0</v>
      </c>
      <c r="S10" s="52">
        <v>0</v>
      </c>
      <c r="T10" s="52">
        <v>0</v>
      </c>
      <c r="U10" s="52">
        <v>0</v>
      </c>
      <c r="V10" s="52">
        <v>0</v>
      </c>
      <c r="W10" s="52"/>
      <c r="X10" s="52">
        <v>0</v>
      </c>
      <c r="Y10" s="26"/>
      <c r="Z10" s="26"/>
      <c r="AA10" s="26"/>
    </row>
    <row r="11" spans="1:27" x14ac:dyDescent="0.25">
      <c r="A11" s="3" t="s">
        <v>131</v>
      </c>
      <c r="B11" s="43" t="s">
        <v>121</v>
      </c>
      <c r="C11" s="26"/>
      <c r="D11" s="26"/>
      <c r="E11" s="27">
        <f t="shared" si="2"/>
        <v>0</v>
      </c>
      <c r="F11" s="26"/>
      <c r="G11" s="26"/>
      <c r="H11" s="26"/>
      <c r="I11" s="27">
        <f t="shared" si="4"/>
        <v>0</v>
      </c>
      <c r="J11" s="28">
        <f t="shared" si="1"/>
        <v>0</v>
      </c>
      <c r="K11" s="27">
        <f t="shared" si="3"/>
        <v>0</v>
      </c>
      <c r="L11" s="14"/>
      <c r="M11" s="14"/>
      <c r="N11" s="38"/>
      <c r="O11" s="14"/>
      <c r="P11" s="26"/>
      <c r="Q11" s="26"/>
      <c r="R11" s="52">
        <v>0</v>
      </c>
      <c r="S11" s="52">
        <v>0</v>
      </c>
      <c r="T11" s="52">
        <v>0</v>
      </c>
      <c r="U11" s="52">
        <v>0</v>
      </c>
      <c r="V11" s="52">
        <v>0</v>
      </c>
      <c r="W11" s="52"/>
      <c r="X11" s="52">
        <v>0</v>
      </c>
      <c r="Y11" s="26"/>
      <c r="Z11" s="26"/>
      <c r="AA11" s="26"/>
    </row>
    <row r="13" spans="1:27" ht="18.75" x14ac:dyDescent="0.25">
      <c r="A13" s="58" t="s">
        <v>123</v>
      </c>
    </row>
    <row r="14" spans="1:27" x14ac:dyDescent="0.25">
      <c r="A14" s="3" t="s">
        <v>136</v>
      </c>
    </row>
    <row r="15" spans="1:27" x14ac:dyDescent="0.25">
      <c r="A15" s="3" t="s">
        <v>129</v>
      </c>
    </row>
    <row r="17" spans="1:1" ht="18.75" x14ac:dyDescent="0.25">
      <c r="A17" s="58" t="s">
        <v>134</v>
      </c>
    </row>
  </sheetData>
  <mergeCells count="12">
    <mergeCell ref="B4:B6"/>
    <mergeCell ref="C4:E6"/>
    <mergeCell ref="F4:J6"/>
    <mergeCell ref="K4:K6"/>
    <mergeCell ref="Y4:AA6"/>
    <mergeCell ref="Q5:Q6"/>
    <mergeCell ref="R5:U6"/>
    <mergeCell ref="V5:X6"/>
    <mergeCell ref="L6:M6"/>
    <mergeCell ref="O6:P6"/>
    <mergeCell ref="L4:P5"/>
    <mergeCell ref="Q4:X4"/>
  </mergeCells>
  <printOptions horizontalCentered="1"/>
  <pageMargins left="0.39370078740157483" right="0.39370078740157483" top="0.39370078740157483" bottom="0.39370078740157483" header="0.31496062992125984" footer="0.31496062992125984"/>
  <pageSetup scale="38" fitToWidth="2" fitToHeight="1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4A5A11-9CA6-4105-8082-4DBC62DD14CF}">
          <x14:formula1>
            <xm:f>Listas!$I$2:$I$4</xm:f>
          </x14:formula1>
          <xm:sqref>R9:X11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6A656-FEE0-446D-B6E9-50575D87CBAE}">
  <sheetPr>
    <tabColor rgb="FF99FF99"/>
  </sheetPr>
  <dimension ref="A1:J14"/>
  <sheetViews>
    <sheetView showGridLines="0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baseColWidth="10" defaultRowHeight="15" x14ac:dyDescent="0.25"/>
  <cols>
    <col min="1" max="1" width="11.42578125" style="3"/>
    <col min="2" max="2" width="38.42578125" style="3" customWidth="1"/>
    <col min="3" max="3" width="7.7109375" style="3" customWidth="1"/>
    <col min="4" max="4" width="18.7109375" style="3" customWidth="1"/>
    <col min="5" max="5" width="7.7109375" style="3" customWidth="1"/>
    <col min="6" max="6" width="18.7109375" style="3" customWidth="1"/>
    <col min="7" max="7" width="7.7109375" style="3" customWidth="1"/>
    <col min="8" max="8" width="18.7109375" style="3" customWidth="1"/>
    <col min="9" max="9" width="7.7109375" style="3" customWidth="1"/>
    <col min="10" max="10" width="18.7109375" style="3" customWidth="1"/>
    <col min="11" max="16384" width="11.42578125" style="3"/>
  </cols>
  <sheetData>
    <row r="1" spans="1:10" x14ac:dyDescent="0.25">
      <c r="B1" s="44" t="s">
        <v>1</v>
      </c>
      <c r="C1" s="1" t="s">
        <v>45</v>
      </c>
      <c r="D1" s="1" t="s">
        <v>44</v>
      </c>
      <c r="E1" s="1"/>
      <c r="F1" s="1"/>
      <c r="I1" s="29"/>
      <c r="J1" s="29"/>
    </row>
    <row r="2" spans="1:10" s="1" customFormat="1" ht="14.25" x14ac:dyDescent="0.25">
      <c r="B2" s="44" t="s">
        <v>4</v>
      </c>
      <c r="C2" s="1" t="s">
        <v>137</v>
      </c>
      <c r="D2" s="1" t="s">
        <v>104</v>
      </c>
      <c r="I2" s="20"/>
      <c r="J2" s="20"/>
    </row>
    <row r="3" spans="1:10" x14ac:dyDescent="0.25">
      <c r="B3" s="46"/>
    </row>
    <row r="4" spans="1:10" s="9" customFormat="1" ht="28.5" customHeight="1" x14ac:dyDescent="0.25">
      <c r="A4" s="11"/>
      <c r="B4" s="35" t="s">
        <v>5</v>
      </c>
      <c r="C4" s="83" t="s">
        <v>106</v>
      </c>
      <c r="D4" s="83"/>
      <c r="E4" s="83" t="s">
        <v>107</v>
      </c>
      <c r="F4" s="83"/>
      <c r="G4" s="83" t="s">
        <v>102</v>
      </c>
      <c r="H4" s="83"/>
      <c r="I4" s="83" t="s">
        <v>103</v>
      </c>
      <c r="J4" s="83"/>
    </row>
    <row r="5" spans="1:10" s="9" customFormat="1" x14ac:dyDescent="0.25">
      <c r="A5" s="11"/>
      <c r="B5" s="35" t="s">
        <v>101</v>
      </c>
      <c r="C5" s="35" t="s">
        <v>105</v>
      </c>
      <c r="D5" s="35" t="s">
        <v>6</v>
      </c>
      <c r="E5" s="35" t="s">
        <v>105</v>
      </c>
      <c r="F5" s="35" t="s">
        <v>6</v>
      </c>
      <c r="G5" s="35" t="s">
        <v>105</v>
      </c>
      <c r="H5" s="35" t="s">
        <v>6</v>
      </c>
      <c r="I5" s="35" t="s">
        <v>105</v>
      </c>
      <c r="J5" s="35" t="s">
        <v>6</v>
      </c>
    </row>
    <row r="6" spans="1:10" ht="28.5" x14ac:dyDescent="0.25">
      <c r="A6" s="4" t="s">
        <v>49</v>
      </c>
      <c r="B6" s="47" t="s">
        <v>104</v>
      </c>
      <c r="C6" s="48">
        <f t="shared" ref="C6:D10" si="0">E6+G6+I6</f>
        <v>0</v>
      </c>
      <c r="D6" s="5">
        <f t="shared" si="0"/>
        <v>0</v>
      </c>
      <c r="E6" s="48">
        <f>G6+I6+K6+M6</f>
        <v>0</v>
      </c>
      <c r="F6" s="5">
        <f>SUM(F7:F10)</f>
        <v>0</v>
      </c>
      <c r="G6" s="48">
        <f>I6+K6+M6+O6</f>
        <v>0</v>
      </c>
      <c r="H6" s="5">
        <f>SUM(H7:H10)</f>
        <v>0</v>
      </c>
      <c r="I6" s="48">
        <f>K6+M6+O6+Q6</f>
        <v>0</v>
      </c>
      <c r="J6" s="5">
        <f>SUM(J7:J10)</f>
        <v>0</v>
      </c>
    </row>
    <row r="7" spans="1:10" ht="30" x14ac:dyDescent="0.25">
      <c r="A7" s="6" t="s">
        <v>8</v>
      </c>
      <c r="B7" s="43" t="s">
        <v>26</v>
      </c>
      <c r="C7" s="49">
        <f t="shared" si="0"/>
        <v>0</v>
      </c>
      <c r="D7" s="8">
        <f t="shared" si="0"/>
        <v>0</v>
      </c>
      <c r="E7" s="50"/>
      <c r="F7" s="13"/>
      <c r="G7" s="50"/>
      <c r="H7" s="13"/>
      <c r="I7" s="50"/>
      <c r="J7" s="13"/>
    </row>
    <row r="8" spans="1:10" x14ac:dyDescent="0.25">
      <c r="A8" s="6" t="s">
        <v>122</v>
      </c>
      <c r="B8" s="43" t="s">
        <v>121</v>
      </c>
      <c r="C8" s="49">
        <f t="shared" si="0"/>
        <v>0</v>
      </c>
      <c r="D8" s="8">
        <f t="shared" si="0"/>
        <v>0</v>
      </c>
      <c r="E8" s="50"/>
      <c r="F8" s="13"/>
      <c r="G8" s="50"/>
      <c r="H8" s="13"/>
      <c r="I8" s="50"/>
      <c r="J8" s="13"/>
    </row>
    <row r="9" spans="1:10" x14ac:dyDescent="0.25">
      <c r="A9" s="6" t="s">
        <v>122</v>
      </c>
      <c r="B9" s="43" t="s">
        <v>121</v>
      </c>
      <c r="C9" s="49">
        <f t="shared" si="0"/>
        <v>0</v>
      </c>
      <c r="D9" s="8">
        <f t="shared" si="0"/>
        <v>0</v>
      </c>
      <c r="E9" s="50"/>
      <c r="F9" s="13"/>
      <c r="G9" s="50"/>
      <c r="H9" s="13"/>
      <c r="I9" s="50"/>
      <c r="J9" s="13"/>
    </row>
    <row r="10" spans="1:10" x14ac:dyDescent="0.25">
      <c r="A10" s="6" t="s">
        <v>97</v>
      </c>
      <c r="B10" s="43" t="s">
        <v>135</v>
      </c>
      <c r="C10" s="49">
        <f t="shared" si="0"/>
        <v>0</v>
      </c>
      <c r="D10" s="8">
        <f t="shared" si="0"/>
        <v>0</v>
      </c>
      <c r="E10" s="50"/>
      <c r="F10" s="13"/>
      <c r="G10" s="50"/>
      <c r="H10" s="13"/>
      <c r="I10" s="50"/>
      <c r="J10" s="13"/>
    </row>
    <row r="12" spans="1:10" ht="18.75" x14ac:dyDescent="0.25">
      <c r="A12" s="58" t="s">
        <v>123</v>
      </c>
    </row>
    <row r="13" spans="1:10" x14ac:dyDescent="0.25">
      <c r="A13" s="3" t="s">
        <v>136</v>
      </c>
    </row>
    <row r="14" spans="1:10" x14ac:dyDescent="0.25">
      <c r="A14" s="3" t="s">
        <v>129</v>
      </c>
    </row>
  </sheetData>
  <mergeCells count="4">
    <mergeCell ref="C4:D4"/>
    <mergeCell ref="E4:F4"/>
    <mergeCell ref="G4:H4"/>
    <mergeCell ref="I4:J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BCF9A-CFD6-4BD5-BACB-A1DA6DF6ACB4}">
  <sheetPr>
    <tabColor theme="1"/>
  </sheetPr>
  <dimension ref="A1:J19"/>
  <sheetViews>
    <sheetView zoomScale="85" zoomScaleNormal="85" workbookViewId="0"/>
  </sheetViews>
  <sheetFormatPr baseColWidth="10" defaultRowHeight="15" x14ac:dyDescent="0.25"/>
  <cols>
    <col min="1" max="1" width="10.5703125" customWidth="1"/>
    <col min="2" max="2" width="0.85546875" style="30" customWidth="1"/>
    <col min="4" max="4" width="52" customWidth="1"/>
    <col min="5" max="5" width="0.85546875" style="30" customWidth="1"/>
    <col min="6" max="6" width="21" style="31" customWidth="1"/>
    <col min="7" max="7" width="3.85546875" style="32" customWidth="1"/>
    <col min="8" max="8" width="0.85546875" style="33" customWidth="1"/>
    <col min="9" max="9" width="7.42578125" style="32" bestFit="1" customWidth="1"/>
    <col min="10" max="10" width="0.85546875" style="33" customWidth="1"/>
  </cols>
  <sheetData>
    <row r="1" spans="1:9" x14ac:dyDescent="0.25">
      <c r="A1" t="s">
        <v>62</v>
      </c>
      <c r="C1" t="s">
        <v>80</v>
      </c>
    </row>
    <row r="2" spans="1:9" x14ac:dyDescent="0.25">
      <c r="A2" t="s">
        <v>63</v>
      </c>
      <c r="C2" t="s">
        <v>8</v>
      </c>
      <c r="D2" t="s">
        <v>26</v>
      </c>
      <c r="F2" s="31" t="s">
        <v>60</v>
      </c>
      <c r="G2" s="32" t="s">
        <v>81</v>
      </c>
      <c r="I2" s="32" t="s">
        <v>82</v>
      </c>
    </row>
    <row r="3" spans="1:9" x14ac:dyDescent="0.25">
      <c r="A3" t="s">
        <v>64</v>
      </c>
      <c r="C3" t="s">
        <v>9</v>
      </c>
      <c r="D3" t="s">
        <v>27</v>
      </c>
      <c r="F3" s="31" t="s">
        <v>83</v>
      </c>
      <c r="G3" s="32">
        <v>1</v>
      </c>
      <c r="I3" s="32">
        <v>1</v>
      </c>
    </row>
    <row r="4" spans="1:9" x14ac:dyDescent="0.25">
      <c r="C4" t="s">
        <v>10</v>
      </c>
      <c r="D4" t="s">
        <v>28</v>
      </c>
      <c r="F4" s="31" t="s">
        <v>84</v>
      </c>
      <c r="G4" s="32">
        <v>2</v>
      </c>
      <c r="I4" s="32">
        <v>0</v>
      </c>
    </row>
    <row r="5" spans="1:9" x14ac:dyDescent="0.25">
      <c r="C5" t="s">
        <v>11</v>
      </c>
      <c r="D5" t="s">
        <v>29</v>
      </c>
      <c r="F5" s="31" t="s">
        <v>85</v>
      </c>
      <c r="G5" s="32">
        <v>3</v>
      </c>
    </row>
    <row r="6" spans="1:9" x14ac:dyDescent="0.25">
      <c r="C6" t="s">
        <v>12</v>
      </c>
      <c r="D6" t="s">
        <v>30</v>
      </c>
      <c r="F6" s="31" t="s">
        <v>86</v>
      </c>
      <c r="G6" s="32">
        <v>4</v>
      </c>
    </row>
    <row r="7" spans="1:9" x14ac:dyDescent="0.25">
      <c r="C7" t="s">
        <v>13</v>
      </c>
      <c r="D7" t="s">
        <v>31</v>
      </c>
      <c r="F7" s="31" t="s">
        <v>87</v>
      </c>
      <c r="G7" s="32">
        <v>5</v>
      </c>
    </row>
    <row r="8" spans="1:9" x14ac:dyDescent="0.25">
      <c r="C8" t="s">
        <v>14</v>
      </c>
      <c r="D8" t="s">
        <v>32</v>
      </c>
    </row>
    <row r="9" spans="1:9" x14ac:dyDescent="0.25">
      <c r="C9" t="s">
        <v>15</v>
      </c>
      <c r="D9" t="s">
        <v>33</v>
      </c>
    </row>
    <row r="10" spans="1:9" x14ac:dyDescent="0.25">
      <c r="C10" t="s">
        <v>16</v>
      </c>
      <c r="D10" t="s">
        <v>34</v>
      </c>
    </row>
    <row r="11" spans="1:9" x14ac:dyDescent="0.25">
      <c r="C11" t="s">
        <v>17</v>
      </c>
      <c r="D11" t="s">
        <v>35</v>
      </c>
    </row>
    <row r="12" spans="1:9" x14ac:dyDescent="0.25">
      <c r="C12" t="s">
        <v>18</v>
      </c>
      <c r="D12" t="s">
        <v>36</v>
      </c>
    </row>
    <row r="13" spans="1:9" x14ac:dyDescent="0.25">
      <c r="C13" t="s">
        <v>19</v>
      </c>
      <c r="D13" t="s">
        <v>37</v>
      </c>
    </row>
    <row r="14" spans="1:9" x14ac:dyDescent="0.25">
      <c r="C14" t="s">
        <v>20</v>
      </c>
      <c r="D14" t="s">
        <v>38</v>
      </c>
    </row>
    <row r="15" spans="1:9" x14ac:dyDescent="0.25">
      <c r="C15" t="s">
        <v>21</v>
      </c>
      <c r="D15" t="s">
        <v>39</v>
      </c>
    </row>
    <row r="16" spans="1:9" x14ac:dyDescent="0.25">
      <c r="C16" t="s">
        <v>22</v>
      </c>
      <c r="D16" t="s">
        <v>40</v>
      </c>
    </row>
    <row r="17" spans="3:4" x14ac:dyDescent="0.25">
      <c r="C17" t="s">
        <v>23</v>
      </c>
      <c r="D17" t="s">
        <v>41</v>
      </c>
    </row>
    <row r="18" spans="3:4" x14ac:dyDescent="0.25">
      <c r="C18" t="s">
        <v>24</v>
      </c>
      <c r="D18" t="s">
        <v>42</v>
      </c>
    </row>
    <row r="19" spans="3:4" x14ac:dyDescent="0.25">
      <c r="C19" t="s">
        <v>25</v>
      </c>
      <c r="D19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4</vt:i4>
      </vt:variant>
    </vt:vector>
  </HeadingPairs>
  <TitlesOfParts>
    <vt:vector size="11" baseType="lpstr">
      <vt:lpstr>Composición</vt:lpstr>
      <vt:lpstr>7.1</vt:lpstr>
      <vt:lpstr>7.2</vt:lpstr>
      <vt:lpstr>7.3</vt:lpstr>
      <vt:lpstr>7.n</vt:lpstr>
      <vt:lpstr>7.nn</vt:lpstr>
      <vt:lpstr>Listas</vt:lpstr>
      <vt:lpstr>'7.1'!Títulos_a_imprimir</vt:lpstr>
      <vt:lpstr>'7.2'!Títulos_a_imprimir</vt:lpstr>
      <vt:lpstr>'7.3'!Títulos_a_imprimir</vt:lpstr>
      <vt:lpstr>'7.n'!Títulos_a_imprimir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2025-03-19T14:33:25Z</dcterms:modified>
</cp:coreProperties>
</file>