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D:\TRABAJO\JACKINE\GIT PAP\Normas\Notas EEFF\Anexos\Anexos (Excel) MD (Ajustados 2024)\"/>
    </mc:Choice>
  </mc:AlternateContent>
  <xr:revisionPtr revIDLastSave="0" documentId="13_ncr:1_{6EB6F0A1-B97B-4A36-B284-B8DB5EF03AD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omposición" sheetId="8" r:id="rId1"/>
    <sheet name="6.1" sheetId="9" r:id="rId2"/>
    <sheet name="6.2" sheetId="11" r:id="rId3"/>
    <sheet name="6.3" sheetId="12" r:id="rId4"/>
    <sheet name="Listas" sheetId="7" state="hidden" r:id="rId5"/>
  </sheets>
  <definedNames>
    <definedName name="_xlnm._FilterDatabase" localSheetId="1" hidden="1">'6.1'!$A$7:$AG$97</definedName>
    <definedName name="_xlnm._FilterDatabase" localSheetId="2" hidden="1">'6.2'!$A$6:$AC$28</definedName>
    <definedName name="_xlnm._FilterDatabase" localSheetId="3" hidden="1">'6.3'!$A$4:$N$129</definedName>
    <definedName name="_xlnm._FilterDatabase" localSheetId="0" hidden="1">Composición!$A$51:$F$58</definedName>
    <definedName name="_xlnm.Print_Titles" localSheetId="1">'6.1'!$C:$C,'6.1'!$4:$7</definedName>
    <definedName name="_xlnm.Print_Titles" localSheetId="2">'6.2'!$C:$C,'6.2'!$4:$6</definedName>
    <definedName name="_xlnm.Print_Titles" localSheetId="3">'6.3'!$C:$C,'6.3'!$4:$6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24" i="11" l="1"/>
  <c r="AA19" i="11"/>
  <c r="AA14" i="11"/>
  <c r="AA8" i="11"/>
  <c r="AA7" i="11" s="1"/>
  <c r="AK78" i="9"/>
  <c r="AK64" i="9"/>
  <c r="AK46" i="9"/>
  <c r="AK26" i="9"/>
  <c r="AK21" i="9"/>
  <c r="AK9" i="9"/>
  <c r="AK8" i="9" l="1"/>
  <c r="H10" i="11"/>
  <c r="J11" i="9"/>
  <c r="J97" i="9"/>
  <c r="J96" i="9"/>
  <c r="J95" i="9"/>
  <c r="J94" i="9"/>
  <c r="J93" i="9"/>
  <c r="J92" i="9"/>
  <c r="J91" i="9"/>
  <c r="J90" i="9"/>
  <c r="J89" i="9"/>
  <c r="J88" i="9"/>
  <c r="J87" i="9"/>
  <c r="J86" i="9"/>
  <c r="J85" i="9"/>
  <c r="J84" i="9"/>
  <c r="J83" i="9"/>
  <c r="J82" i="9"/>
  <c r="J81" i="9"/>
  <c r="J80" i="9"/>
  <c r="J79" i="9"/>
  <c r="J77" i="9"/>
  <c r="J76" i="9"/>
  <c r="J75" i="9"/>
  <c r="J74" i="9"/>
  <c r="J73" i="9"/>
  <c r="J72" i="9"/>
  <c r="J71" i="9"/>
  <c r="J70" i="9"/>
  <c r="J69" i="9"/>
  <c r="J68" i="9"/>
  <c r="J67" i="9"/>
  <c r="J66" i="9"/>
  <c r="J65" i="9"/>
  <c r="J63" i="9"/>
  <c r="J62" i="9"/>
  <c r="J61" i="9"/>
  <c r="J60" i="9"/>
  <c r="J59" i="9"/>
  <c r="J58" i="9"/>
  <c r="J57" i="9"/>
  <c r="J56" i="9"/>
  <c r="J55" i="9"/>
  <c r="J54" i="9"/>
  <c r="J53" i="9"/>
  <c r="J52" i="9"/>
  <c r="J51" i="9"/>
  <c r="J50" i="9"/>
  <c r="J49" i="9"/>
  <c r="J48" i="9"/>
  <c r="J47" i="9"/>
  <c r="J45" i="9"/>
  <c r="J44" i="9"/>
  <c r="J43" i="9"/>
  <c r="J42" i="9"/>
  <c r="J41" i="9"/>
  <c r="J40" i="9"/>
  <c r="J39" i="9"/>
  <c r="J38" i="9"/>
  <c r="J37" i="9"/>
  <c r="J36" i="9"/>
  <c r="J35" i="9"/>
  <c r="J34" i="9"/>
  <c r="J33" i="9"/>
  <c r="J32" i="9"/>
  <c r="J31" i="9"/>
  <c r="J30" i="9"/>
  <c r="J29" i="9"/>
  <c r="J28" i="9"/>
  <c r="J27" i="9"/>
  <c r="J25" i="9"/>
  <c r="J24" i="9"/>
  <c r="J23" i="9"/>
  <c r="J22" i="9"/>
  <c r="J20" i="9"/>
  <c r="J19" i="9"/>
  <c r="J18" i="9"/>
  <c r="J17" i="9"/>
  <c r="J16" i="9"/>
  <c r="J15" i="9"/>
  <c r="J14" i="9"/>
  <c r="J13" i="9"/>
  <c r="J12" i="9"/>
  <c r="J10" i="9"/>
  <c r="E64" i="8"/>
  <c r="D64" i="8"/>
  <c r="E52" i="8"/>
  <c r="D52" i="8"/>
  <c r="E33" i="8"/>
  <c r="D33" i="8"/>
  <c r="E17" i="8"/>
  <c r="D17" i="8"/>
  <c r="F107" i="12" l="1"/>
  <c r="F106" i="12"/>
  <c r="F105" i="12"/>
  <c r="K104" i="12"/>
  <c r="J104" i="12"/>
  <c r="E104" i="12"/>
  <c r="E83" i="12" s="1"/>
  <c r="D104" i="12"/>
  <c r="F104" i="12" s="1"/>
  <c r="F103" i="12"/>
  <c r="F102" i="12"/>
  <c r="F101" i="12"/>
  <c r="K100" i="12"/>
  <c r="J100" i="12"/>
  <c r="E100" i="12"/>
  <c r="D100" i="12"/>
  <c r="F100" i="12" s="1"/>
  <c r="F99" i="12"/>
  <c r="F98" i="12"/>
  <c r="F97" i="12"/>
  <c r="K96" i="12"/>
  <c r="J96" i="12"/>
  <c r="E96" i="12"/>
  <c r="D96" i="12"/>
  <c r="F95" i="12"/>
  <c r="F94" i="12"/>
  <c r="F93" i="12"/>
  <c r="K92" i="12"/>
  <c r="J92" i="12"/>
  <c r="E92" i="12"/>
  <c r="D92" i="12"/>
  <c r="F92" i="12" s="1"/>
  <c r="F91" i="12"/>
  <c r="F90" i="12"/>
  <c r="F89" i="12"/>
  <c r="K88" i="12"/>
  <c r="J88" i="12"/>
  <c r="E88" i="12"/>
  <c r="D88" i="12"/>
  <c r="F88" i="12" s="1"/>
  <c r="F87" i="12"/>
  <c r="F86" i="12"/>
  <c r="F85" i="12"/>
  <c r="K84" i="12"/>
  <c r="J84" i="12"/>
  <c r="J83" i="12" s="1"/>
  <c r="E84" i="12"/>
  <c r="D84" i="12"/>
  <c r="F68" i="8"/>
  <c r="K83" i="12" l="1"/>
  <c r="F96" i="12"/>
  <c r="D83" i="12"/>
  <c r="F84" i="12"/>
  <c r="F83" i="12" s="1"/>
  <c r="F56" i="8"/>
  <c r="F39" i="8"/>
  <c r="F35" i="8"/>
  <c r="F19" i="8" l="1"/>
  <c r="F42" i="8"/>
  <c r="F41" i="8"/>
  <c r="F38" i="8"/>
  <c r="F36" i="8"/>
  <c r="H28" i="11"/>
  <c r="I28" i="11" s="1"/>
  <c r="H27" i="11"/>
  <c r="I27" i="11" s="1"/>
  <c r="H26" i="11"/>
  <c r="I26" i="11" s="1"/>
  <c r="H25" i="11"/>
  <c r="AC24" i="11"/>
  <c r="AB24" i="11"/>
  <c r="Y24" i="11"/>
  <c r="G24" i="11"/>
  <c r="F24" i="11"/>
  <c r="E24" i="11"/>
  <c r="D24" i="11"/>
  <c r="H23" i="11"/>
  <c r="I23" i="11" s="1"/>
  <c r="H22" i="11"/>
  <c r="I22" i="11" s="1"/>
  <c r="H21" i="11"/>
  <c r="I21" i="11" s="1"/>
  <c r="H20" i="11"/>
  <c r="AC19" i="11"/>
  <c r="AB19" i="11"/>
  <c r="Y19" i="11"/>
  <c r="G19" i="11"/>
  <c r="F19" i="11"/>
  <c r="E19" i="11"/>
  <c r="D19" i="11"/>
  <c r="AC14" i="11"/>
  <c r="AB14" i="11"/>
  <c r="Y14" i="11"/>
  <c r="G14" i="11"/>
  <c r="F14" i="11"/>
  <c r="E14" i="11"/>
  <c r="D14" i="11"/>
  <c r="H16" i="11"/>
  <c r="I16" i="11" s="1"/>
  <c r="H17" i="11"/>
  <c r="I17" i="11"/>
  <c r="H18" i="11"/>
  <c r="I18" i="11"/>
  <c r="H15" i="11"/>
  <c r="I15" i="11" s="1"/>
  <c r="AC8" i="11"/>
  <c r="AB8" i="11"/>
  <c r="Y8" i="11"/>
  <c r="G8" i="11"/>
  <c r="F8" i="11"/>
  <c r="E8" i="11"/>
  <c r="H13" i="11"/>
  <c r="I13" i="11" s="1"/>
  <c r="H12" i="11"/>
  <c r="I12" i="11" s="1"/>
  <c r="H11" i="11"/>
  <c r="I11" i="11" s="1"/>
  <c r="I10" i="11"/>
  <c r="D8" i="11"/>
  <c r="H9" i="11"/>
  <c r="I9" i="11" s="1"/>
  <c r="D7" i="11" l="1"/>
  <c r="H8" i="11"/>
  <c r="H14" i="11"/>
  <c r="I14" i="11" s="1"/>
  <c r="H24" i="11"/>
  <c r="I24" i="11" s="1"/>
  <c r="H19" i="11"/>
  <c r="I19" i="11" s="1"/>
  <c r="I25" i="11"/>
  <c r="I20" i="11"/>
  <c r="AM78" i="9"/>
  <c r="AL78" i="9"/>
  <c r="AI78" i="9"/>
  <c r="AG78" i="9"/>
  <c r="AF78" i="9"/>
  <c r="AE78" i="9"/>
  <c r="AD78" i="9"/>
  <c r="AA78" i="9"/>
  <c r="Q78" i="9"/>
  <c r="I78" i="9"/>
  <c r="H78" i="9"/>
  <c r="G78" i="9"/>
  <c r="E78" i="9"/>
  <c r="D78" i="9"/>
  <c r="F97" i="9"/>
  <c r="F96" i="9"/>
  <c r="K96" i="9" s="1"/>
  <c r="F95" i="9"/>
  <c r="F94" i="9"/>
  <c r="K94" i="9" s="1"/>
  <c r="F93" i="9"/>
  <c r="F92" i="9"/>
  <c r="K92" i="9" s="1"/>
  <c r="F91" i="9"/>
  <c r="F90" i="9"/>
  <c r="F89" i="9"/>
  <c r="F88" i="9"/>
  <c r="F87" i="9"/>
  <c r="F86" i="9"/>
  <c r="F85" i="9"/>
  <c r="F84" i="9"/>
  <c r="F83" i="9"/>
  <c r="F82" i="9"/>
  <c r="F81" i="9"/>
  <c r="F80" i="9"/>
  <c r="AM64" i="9"/>
  <c r="AL64" i="9"/>
  <c r="AI64" i="9"/>
  <c r="AG64" i="9"/>
  <c r="AF64" i="9"/>
  <c r="AE64" i="9"/>
  <c r="AD64" i="9"/>
  <c r="AA64" i="9"/>
  <c r="Q64" i="9"/>
  <c r="I64" i="9"/>
  <c r="H64" i="9"/>
  <c r="G64" i="9"/>
  <c r="E64" i="9"/>
  <c r="D64" i="9"/>
  <c r="F77" i="9"/>
  <c r="F76" i="9"/>
  <c r="K76" i="9" s="1"/>
  <c r="F75" i="9"/>
  <c r="F74" i="9"/>
  <c r="F73" i="9"/>
  <c r="F72" i="9"/>
  <c r="K72" i="9" s="1"/>
  <c r="F71" i="9"/>
  <c r="F70" i="9"/>
  <c r="F69" i="9"/>
  <c r="F68" i="9"/>
  <c r="K68" i="9" s="1"/>
  <c r="F67" i="9"/>
  <c r="F66" i="9"/>
  <c r="F79" i="9"/>
  <c r="J64" i="9"/>
  <c r="F65" i="9"/>
  <c r="AM46" i="9"/>
  <c r="AL46" i="9"/>
  <c r="AI46" i="9"/>
  <c r="AG46" i="9"/>
  <c r="AF46" i="9"/>
  <c r="AE46" i="9"/>
  <c r="AD46" i="9"/>
  <c r="AA46" i="9"/>
  <c r="Q46" i="9"/>
  <c r="I46" i="9"/>
  <c r="H46" i="9"/>
  <c r="G46" i="9"/>
  <c r="E46" i="9"/>
  <c r="D46" i="9"/>
  <c r="F63" i="9"/>
  <c r="K63" i="9" s="1"/>
  <c r="F62" i="9"/>
  <c r="F61" i="9"/>
  <c r="F60" i="9"/>
  <c r="F59" i="9"/>
  <c r="K59" i="9" s="1"/>
  <c r="F58" i="9"/>
  <c r="F57" i="9"/>
  <c r="F56" i="9"/>
  <c r="K55" i="9"/>
  <c r="F55" i="9"/>
  <c r="F54" i="9"/>
  <c r="F53" i="9"/>
  <c r="K53" i="9" s="1"/>
  <c r="F52" i="9"/>
  <c r="F51" i="9"/>
  <c r="K51" i="9" s="1"/>
  <c r="F50" i="9"/>
  <c r="F49" i="9"/>
  <c r="F48" i="9"/>
  <c r="F47" i="9"/>
  <c r="AM26" i="9"/>
  <c r="AL26" i="9"/>
  <c r="AI26" i="9"/>
  <c r="AG26" i="9"/>
  <c r="AF26" i="9"/>
  <c r="AE26" i="9"/>
  <c r="AD26" i="9"/>
  <c r="AA26" i="9"/>
  <c r="Q26" i="9"/>
  <c r="I26" i="9"/>
  <c r="H26" i="9"/>
  <c r="G26" i="9"/>
  <c r="E26" i="9"/>
  <c r="D26" i="9"/>
  <c r="F28" i="9"/>
  <c r="K28" i="9" s="1"/>
  <c r="F29" i="9"/>
  <c r="F30" i="9"/>
  <c r="F31" i="9"/>
  <c r="K31" i="9" s="1"/>
  <c r="F32" i="9"/>
  <c r="K32" i="9" s="1"/>
  <c r="F33" i="9"/>
  <c r="F34" i="9"/>
  <c r="K34" i="9"/>
  <c r="F35" i="9"/>
  <c r="F36" i="9"/>
  <c r="K36" i="9" s="1"/>
  <c r="F37" i="9"/>
  <c r="F38" i="9"/>
  <c r="F39" i="9"/>
  <c r="K39" i="9" s="1"/>
  <c r="F40" i="9"/>
  <c r="K40" i="9" s="1"/>
  <c r="F41" i="9"/>
  <c r="F42" i="9"/>
  <c r="K42" i="9" s="1"/>
  <c r="F43" i="9"/>
  <c r="F44" i="9"/>
  <c r="K44" i="9"/>
  <c r="F45" i="9"/>
  <c r="F27" i="9"/>
  <c r="F23" i="9"/>
  <c r="K23" i="9" s="1"/>
  <c r="F24" i="9"/>
  <c r="K24" i="9" s="1"/>
  <c r="F25" i="9"/>
  <c r="AM21" i="9"/>
  <c r="AL21" i="9"/>
  <c r="AI21" i="9"/>
  <c r="AG21" i="9"/>
  <c r="AF21" i="9"/>
  <c r="AE21" i="9"/>
  <c r="AD21" i="9"/>
  <c r="AA21" i="9"/>
  <c r="Q21" i="9"/>
  <c r="I21" i="9"/>
  <c r="H21" i="9"/>
  <c r="G21" i="9"/>
  <c r="E21" i="9"/>
  <c r="D21" i="9"/>
  <c r="F22" i="9"/>
  <c r="K22" i="9" s="1"/>
  <c r="F20" i="9"/>
  <c r="F19" i="9"/>
  <c r="F18" i="9"/>
  <c r="F17" i="9"/>
  <c r="F16" i="9"/>
  <c r="F15" i="9"/>
  <c r="F14" i="9"/>
  <c r="F13" i="9"/>
  <c r="F12" i="9"/>
  <c r="F11" i="9"/>
  <c r="F10" i="9"/>
  <c r="AM9" i="9"/>
  <c r="AL9" i="9"/>
  <c r="AI9" i="9"/>
  <c r="AG9" i="9"/>
  <c r="AF9" i="9"/>
  <c r="AE9" i="9"/>
  <c r="AD9" i="9"/>
  <c r="AA9" i="9"/>
  <c r="Q9" i="9"/>
  <c r="I9" i="9"/>
  <c r="H9" i="9"/>
  <c r="G9" i="9"/>
  <c r="E9" i="9"/>
  <c r="D9" i="9"/>
  <c r="E126" i="12"/>
  <c r="E122" i="12"/>
  <c r="E117" i="12"/>
  <c r="E113" i="12"/>
  <c r="E109" i="12"/>
  <c r="E79" i="12"/>
  <c r="E75" i="12"/>
  <c r="E71" i="12"/>
  <c r="E67" i="12"/>
  <c r="E63" i="12"/>
  <c r="E59" i="12"/>
  <c r="E54" i="12"/>
  <c r="E50" i="12"/>
  <c r="E46" i="12"/>
  <c r="E42" i="12"/>
  <c r="E38" i="12"/>
  <c r="E34" i="12"/>
  <c r="E29" i="12"/>
  <c r="E25" i="12"/>
  <c r="E21" i="12"/>
  <c r="E17" i="12"/>
  <c r="E13" i="12"/>
  <c r="E9" i="12"/>
  <c r="F9" i="9" l="1"/>
  <c r="K43" i="9"/>
  <c r="K41" i="9"/>
  <c r="K87" i="9"/>
  <c r="F46" i="9"/>
  <c r="K60" i="9"/>
  <c r="K62" i="9"/>
  <c r="J78" i="9"/>
  <c r="K69" i="9"/>
  <c r="K71" i="9"/>
  <c r="F78" i="9"/>
  <c r="K85" i="9"/>
  <c r="D8" i="9"/>
  <c r="K25" i="9"/>
  <c r="K27" i="9"/>
  <c r="K35" i="9"/>
  <c r="K33" i="9"/>
  <c r="F26" i="9"/>
  <c r="F64" i="9"/>
  <c r="K64" i="9" s="1"/>
  <c r="K66" i="9"/>
  <c r="K70" i="9"/>
  <c r="K74" i="9"/>
  <c r="K80" i="9"/>
  <c r="K84" i="9"/>
  <c r="K88" i="9"/>
  <c r="K48" i="9"/>
  <c r="K73" i="9"/>
  <c r="K89" i="9"/>
  <c r="K52" i="9"/>
  <c r="K77" i="9"/>
  <c r="K86" i="9"/>
  <c r="K93" i="9"/>
  <c r="K95" i="9"/>
  <c r="J26" i="9"/>
  <c r="K50" i="9"/>
  <c r="K57" i="9"/>
  <c r="K75" i="9"/>
  <c r="K91" i="9"/>
  <c r="K45" i="9"/>
  <c r="K37" i="9"/>
  <c r="K54" i="9"/>
  <c r="K61" i="9"/>
  <c r="J46" i="9"/>
  <c r="K46" i="9" s="1"/>
  <c r="F21" i="9"/>
  <c r="K38" i="9"/>
  <c r="K30" i="9"/>
  <c r="K47" i="9"/>
  <c r="K49" i="9"/>
  <c r="K56" i="9"/>
  <c r="K58" i="9"/>
  <c r="K81" i="9"/>
  <c r="K83" i="9"/>
  <c r="K90" i="9"/>
  <c r="K97" i="9"/>
  <c r="K79" i="9"/>
  <c r="K82" i="9"/>
  <c r="K65" i="9"/>
  <c r="K67" i="9"/>
  <c r="K29" i="9"/>
  <c r="K26" i="9"/>
  <c r="J21" i="9"/>
  <c r="K21" i="9" s="1"/>
  <c r="E8" i="12"/>
  <c r="E108" i="12"/>
  <c r="E58" i="12"/>
  <c r="E121" i="12"/>
  <c r="E33" i="12"/>
  <c r="F65" i="8"/>
  <c r="F67" i="8"/>
  <c r="F70" i="8"/>
  <c r="F66" i="8"/>
  <c r="F69" i="8"/>
  <c r="K78" i="9" l="1"/>
  <c r="F64" i="8"/>
  <c r="E7" i="12"/>
  <c r="E11" i="8" l="1"/>
  <c r="D11" i="8"/>
  <c r="F40" i="8"/>
  <c r="F34" i="8"/>
  <c r="F55" i="8"/>
  <c r="F54" i="8"/>
  <c r="F57" i="8"/>
  <c r="F53" i="8"/>
  <c r="F58" i="8"/>
  <c r="F45" i="8"/>
  <c r="F44" i="8"/>
  <c r="F46" i="8"/>
  <c r="F37" i="8"/>
  <c r="F43" i="8"/>
  <c r="F52" i="8" l="1"/>
  <c r="F33" i="8"/>
  <c r="E9" i="8"/>
  <c r="E8" i="8"/>
  <c r="F11" i="8"/>
  <c r="D8" i="8"/>
  <c r="F9" i="8"/>
  <c r="F129" i="12"/>
  <c r="F128" i="12"/>
  <c r="F127" i="12"/>
  <c r="F125" i="12"/>
  <c r="F124" i="12"/>
  <c r="F123" i="12"/>
  <c r="F120" i="12"/>
  <c r="F119" i="12"/>
  <c r="F118" i="12"/>
  <c r="F116" i="12"/>
  <c r="F115" i="12"/>
  <c r="F114" i="12"/>
  <c r="F112" i="12"/>
  <c r="F111" i="12"/>
  <c r="F110" i="12"/>
  <c r="F82" i="12"/>
  <c r="F81" i="12"/>
  <c r="F80" i="12"/>
  <c r="F78" i="12"/>
  <c r="F77" i="12"/>
  <c r="F76" i="12"/>
  <c r="F74" i="12"/>
  <c r="F73" i="12"/>
  <c r="F72" i="12"/>
  <c r="F70" i="12"/>
  <c r="F69" i="12"/>
  <c r="F68" i="12"/>
  <c r="F66" i="12"/>
  <c r="F65" i="12"/>
  <c r="F64" i="12"/>
  <c r="F62" i="12"/>
  <c r="F61" i="12"/>
  <c r="F60" i="12"/>
  <c r="F57" i="12"/>
  <c r="F56" i="12"/>
  <c r="F55" i="12"/>
  <c r="F53" i="12"/>
  <c r="F52" i="12"/>
  <c r="F51" i="12"/>
  <c r="F49" i="12"/>
  <c r="F48" i="12"/>
  <c r="F47" i="12"/>
  <c r="F45" i="12"/>
  <c r="F44" i="12"/>
  <c r="F43" i="12"/>
  <c r="F41" i="12"/>
  <c r="F40" i="12"/>
  <c r="F39" i="12"/>
  <c r="F37" i="12"/>
  <c r="F36" i="12"/>
  <c r="F35" i="12"/>
  <c r="F32" i="12"/>
  <c r="F31" i="12"/>
  <c r="F30" i="12"/>
  <c r="F28" i="12"/>
  <c r="F27" i="12"/>
  <c r="F26" i="12"/>
  <c r="F24" i="12"/>
  <c r="F23" i="12"/>
  <c r="F22" i="12"/>
  <c r="F20" i="12"/>
  <c r="F19" i="12"/>
  <c r="F18" i="12"/>
  <c r="F16" i="12"/>
  <c r="F15" i="12"/>
  <c r="F14" i="12"/>
  <c r="F12" i="12"/>
  <c r="F11" i="12"/>
  <c r="F10" i="12"/>
  <c r="K126" i="12"/>
  <c r="J126" i="12"/>
  <c r="K122" i="12"/>
  <c r="J122" i="12"/>
  <c r="K117" i="12"/>
  <c r="J117" i="12"/>
  <c r="K113" i="12"/>
  <c r="J113" i="12"/>
  <c r="K109" i="12"/>
  <c r="J109" i="12"/>
  <c r="K79" i="12"/>
  <c r="J79" i="12"/>
  <c r="K75" i="12"/>
  <c r="J75" i="12"/>
  <c r="K71" i="12"/>
  <c r="J71" i="12"/>
  <c r="K67" i="12"/>
  <c r="J67" i="12"/>
  <c r="K63" i="12"/>
  <c r="J63" i="12"/>
  <c r="K59" i="12"/>
  <c r="J59" i="12"/>
  <c r="K54" i="12"/>
  <c r="J54" i="12"/>
  <c r="K50" i="12"/>
  <c r="J50" i="12"/>
  <c r="K46" i="12"/>
  <c r="J46" i="12"/>
  <c r="K42" i="12"/>
  <c r="J42" i="12"/>
  <c r="K38" i="12"/>
  <c r="J38" i="12"/>
  <c r="K34" i="12"/>
  <c r="J34" i="12"/>
  <c r="K29" i="12"/>
  <c r="J29" i="12"/>
  <c r="K25" i="12"/>
  <c r="J25" i="12"/>
  <c r="K21" i="12"/>
  <c r="J21" i="12"/>
  <c r="K17" i="12"/>
  <c r="J17" i="12"/>
  <c r="K13" i="12"/>
  <c r="J13" i="12"/>
  <c r="K9" i="12"/>
  <c r="J9" i="12"/>
  <c r="D9" i="8" l="1"/>
  <c r="F8" i="8"/>
  <c r="K108" i="12"/>
  <c r="J121" i="12"/>
  <c r="J33" i="12"/>
  <c r="K121" i="12"/>
  <c r="K33" i="12"/>
  <c r="K58" i="12"/>
  <c r="J108" i="12"/>
  <c r="J8" i="12"/>
  <c r="K8" i="12"/>
  <c r="J58" i="12"/>
  <c r="J7" i="12" l="1"/>
  <c r="K7" i="12"/>
  <c r="I8" i="9" l="1"/>
  <c r="G7" i="11"/>
  <c r="Y7" i="11" l="1"/>
  <c r="AI8" i="9"/>
  <c r="AL8" i="9" l="1"/>
  <c r="AC7" i="11"/>
  <c r="AB7" i="11"/>
  <c r="AM8" i="9"/>
  <c r="D126" i="12"/>
  <c r="D122" i="12"/>
  <c r="D117" i="12"/>
  <c r="D113" i="12"/>
  <c r="D109" i="12"/>
  <c r="D79" i="12"/>
  <c r="D75" i="12"/>
  <c r="D71" i="12"/>
  <c r="D67" i="12"/>
  <c r="D63" i="12"/>
  <c r="D59" i="12"/>
  <c r="D54" i="12"/>
  <c r="D50" i="12"/>
  <c r="D46" i="12"/>
  <c r="D42" i="12"/>
  <c r="D38" i="12"/>
  <c r="D34" i="12"/>
  <c r="D29" i="12"/>
  <c r="D25" i="12"/>
  <c r="D21" i="12"/>
  <c r="D17" i="12"/>
  <c r="D13" i="12"/>
  <c r="D9" i="12"/>
  <c r="D8" i="12" l="1"/>
  <c r="D58" i="12"/>
  <c r="D121" i="12"/>
  <c r="D33" i="12"/>
  <c r="D108" i="12"/>
  <c r="F46" i="12"/>
  <c r="F50" i="12"/>
  <c r="F13" i="12"/>
  <c r="F109" i="12"/>
  <c r="F34" i="12"/>
  <c r="F59" i="12"/>
  <c r="F29" i="12"/>
  <c r="F42" i="12"/>
  <c r="F54" i="12"/>
  <c r="F75" i="12"/>
  <c r="F17" i="12"/>
  <c r="F21" i="12"/>
  <c r="F122" i="12"/>
  <c r="F126" i="12"/>
  <c r="F67" i="12"/>
  <c r="F117" i="12"/>
  <c r="F113" i="12"/>
  <c r="F71" i="12"/>
  <c r="F38" i="12"/>
  <c r="F9" i="12"/>
  <c r="F25" i="12"/>
  <c r="F63" i="12"/>
  <c r="F79" i="12"/>
  <c r="J9" i="9" l="1"/>
  <c r="J8" i="9" s="1"/>
  <c r="K15" i="9"/>
  <c r="E7" i="11"/>
  <c r="F121" i="12"/>
  <c r="D7" i="12"/>
  <c r="F58" i="12"/>
  <c r="F33" i="12"/>
  <c r="F8" i="12"/>
  <c r="F108" i="12"/>
  <c r="F7" i="11"/>
  <c r="AE8" i="9"/>
  <c r="E8" i="9"/>
  <c r="AF8" i="9"/>
  <c r="I8" i="11"/>
  <c r="H8" i="9"/>
  <c r="AD8" i="9"/>
  <c r="AA8" i="9"/>
  <c r="Q8" i="9"/>
  <c r="G8" i="9"/>
  <c r="AG8" i="9"/>
  <c r="K13" i="9"/>
  <c r="K14" i="9"/>
  <c r="K16" i="9"/>
  <c r="K18" i="9"/>
  <c r="K20" i="9"/>
  <c r="K19" i="9"/>
  <c r="K11" i="9"/>
  <c r="K17" i="9"/>
  <c r="K10" i="9"/>
  <c r="K12" i="9"/>
  <c r="E10" i="8" l="1"/>
  <c r="D10" i="8"/>
  <c r="F7" i="12"/>
  <c r="H7" i="11"/>
  <c r="I7" i="11" s="1"/>
  <c r="F8" i="9"/>
  <c r="K9" i="9"/>
  <c r="F26" i="8"/>
  <c r="F25" i="8"/>
  <c r="F27" i="8"/>
  <c r="F10" i="8" l="1"/>
  <c r="K8" i="9"/>
  <c r="F22" i="8" l="1"/>
  <c r="F23" i="8"/>
  <c r="F20" i="8"/>
  <c r="F24" i="8"/>
  <c r="F21" i="8"/>
  <c r="F18" i="8"/>
  <c r="F17" i="8" l="1"/>
  <c r="D7" i="8"/>
  <c r="D6" i="8" s="1"/>
  <c r="F7" i="8"/>
  <c r="F6" i="8" s="1"/>
  <c r="E7" i="8"/>
  <c r="E6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tc={0413A8C1-CD9D-4802-91E0-24C640251E0D}</author>
  </authors>
  <commentList>
    <comment ref="AH4" authorId="0" shapeId="0" xr:uid="{0413A8C1-CD9D-4802-91E0-24C640251E0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Las reclasificaciones, hacen referencia a las realizadas durante la vigencia actual.</t>
      </text>
    </comment>
  </commentList>
</comments>
</file>

<file path=xl/sharedStrings.xml><?xml version="1.0" encoding="utf-8"?>
<sst xmlns="http://schemas.openxmlformats.org/spreadsheetml/2006/main" count="1108" uniqueCount="334">
  <si>
    <t>NAT</t>
  </si>
  <si>
    <t>CONCEPTO</t>
  </si>
  <si>
    <t>NOTA</t>
  </si>
  <si>
    <t>COMPOSICIÓN</t>
  </si>
  <si>
    <t>CÓDIGO CONTABLE</t>
  </si>
  <si>
    <t>Db</t>
  </si>
  <si>
    <t xml:space="preserve">   Concepto xx1</t>
  </si>
  <si>
    <t xml:space="preserve">   Concepto xx2</t>
  </si>
  <si>
    <t xml:space="preserve">   Concepto xx…n</t>
  </si>
  <si>
    <t>VARIACIÓN</t>
  </si>
  <si>
    <t>Anexo.</t>
  </si>
  <si>
    <t>6.</t>
  </si>
  <si>
    <t>6.1.</t>
  </si>
  <si>
    <t>INVERSIONES E INSTRUMENTOS DERIVADOS</t>
  </si>
  <si>
    <t>1.2</t>
  </si>
  <si>
    <t>1.2.11</t>
  </si>
  <si>
    <t>1.2.16</t>
  </si>
  <si>
    <t>1.2.20</t>
  </si>
  <si>
    <t>1.2.21</t>
  </si>
  <si>
    <t>1.2.22</t>
  </si>
  <si>
    <t>1.2.23</t>
  </si>
  <si>
    <t>1.2.24</t>
  </si>
  <si>
    <t>1.2.27</t>
  </si>
  <si>
    <t>1.2.30</t>
  </si>
  <si>
    <t>1.2.33</t>
  </si>
  <si>
    <t>1.2.34</t>
  </si>
  <si>
    <t>1.2.35</t>
  </si>
  <si>
    <t>1.2.36</t>
  </si>
  <si>
    <t>1.2.38</t>
  </si>
  <si>
    <t>1.2.39</t>
  </si>
  <si>
    <t>Inversiones de administración de liquidez en títulos de deuda con fondos administrados por la dirección general de crédito público y del tesoro nacional (dgcptn)</t>
  </si>
  <si>
    <t>Inversiones en entidades en liquidación</t>
  </si>
  <si>
    <t>Derechos de recompra de inversiones</t>
  </si>
  <si>
    <t>Inversiones de administración de liquidez a valor de mercado (valor razonable) con cambios en el resultado</t>
  </si>
  <si>
    <t>Inversiones de administración de liquidez a valor de mercado (valor razonable) con cambios en el patrimonio (otro resultado integral)</t>
  </si>
  <si>
    <t>Inversiones de administración de liquidez a costo amortizado</t>
  </si>
  <si>
    <t>Inversiones de administración de liquidez al costo</t>
  </si>
  <si>
    <t>Inversiones en controladas contabilizadas por el método de participación patrimonial</t>
  </si>
  <si>
    <t>Inversiones en asociadas contabilizadas por el método de participación patrimonial</t>
  </si>
  <si>
    <t>Inversiones en negocios conjuntos contabilizadas por el método de participación patrimonial</t>
  </si>
  <si>
    <t>Instrumentos derivados con fines de especulación</t>
  </si>
  <si>
    <t>Instrumentos derivados con fines de cobertura de valor de mercado (valor razonable)</t>
  </si>
  <si>
    <t>Instrumentos derivados con fines de cobertura de flujos de efectivo</t>
  </si>
  <si>
    <t>Ajuste por cobertura del valor de mercado (valor razonable) del riesgo de tasa de interés asociado con una cartera de activos y/o pasivos financieros</t>
  </si>
  <si>
    <t>Ganancia en la valoración de compromisos en firme designados como partidas cubiertas</t>
  </si>
  <si>
    <t>INVERSIONES DE ADMINISTRACIÓN DE LIQUIDEZ</t>
  </si>
  <si>
    <t>Inversiones de administración de liquidez</t>
  </si>
  <si>
    <t>Inversiones en controladas, asociadas y negocios conjuntos</t>
  </si>
  <si>
    <t>1.2.11.45</t>
  </si>
  <si>
    <t>1.2.11.90</t>
  </si>
  <si>
    <t>Otros certificados</t>
  </si>
  <si>
    <t>Otras inversiones en títulos de deuda</t>
  </si>
  <si>
    <t>DESCRIPCIÓN</t>
  </si>
  <si>
    <t>%</t>
  </si>
  <si>
    <t>SALDO CORRIENTE</t>
  </si>
  <si>
    <t>SALDO NO CORRIENTE</t>
  </si>
  <si>
    <t>SALDO FINAL</t>
  </si>
  <si>
    <t>PRINCIPALES CONDICIONES DE LA INVERSIÓN</t>
  </si>
  <si>
    <t>PLAZO</t>
  </si>
  <si>
    <t>VENCIMIENTO</t>
  </si>
  <si>
    <t>RIESGOS ASUMIDOS</t>
  </si>
  <si>
    <t>de tasa de interés</t>
  </si>
  <si>
    <t>de tasa de cambio</t>
  </si>
  <si>
    <t>de mercado</t>
  </si>
  <si>
    <t>de crédito</t>
  </si>
  <si>
    <t>de liquidez</t>
  </si>
  <si>
    <t>DIVIDENDOS E INTERESES RECONOCIDOS</t>
  </si>
  <si>
    <t>DIVIDENDOS</t>
  </si>
  <si>
    <t>INTERESES</t>
  </si>
  <si>
    <t>1.2.11.01</t>
  </si>
  <si>
    <t>Títulos de tesorería (tes)</t>
  </si>
  <si>
    <t>1.2.11.39</t>
  </si>
  <si>
    <t>Bonos y títulos emitidos por entidades del exterior</t>
  </si>
  <si>
    <t>1.2.11.40</t>
  </si>
  <si>
    <t>Certificados de Depósito a Término (CDT)</t>
  </si>
  <si>
    <t>1.2.11.41</t>
  </si>
  <si>
    <t>Bonos y títulos emitidos por el sector privado</t>
  </si>
  <si>
    <t>1.2.11.42</t>
  </si>
  <si>
    <t>Bonos y títulos emitidos por el Gobierno General</t>
  </si>
  <si>
    <t>1.2.11.43</t>
  </si>
  <si>
    <t>Bonos y títulos emitidos por las entidades públicas no financieras</t>
  </si>
  <si>
    <t>1.2.11.44</t>
  </si>
  <si>
    <t>Bonos y títulos emitidos por las entidades públicas financieras</t>
  </si>
  <si>
    <t>INVERSIONES EN CONTROLADAS, ASOCIADAS Y NEGOCIOS CONJUNTOS</t>
  </si>
  <si>
    <t>1.2.80.40</t>
  </si>
  <si>
    <t>1.2.80.41</t>
  </si>
  <si>
    <t>1.2.80.42</t>
  </si>
  <si>
    <t>1.2.80.44</t>
  </si>
  <si>
    <t>1.2.80.46</t>
  </si>
  <si>
    <t>1.2.80.48</t>
  </si>
  <si>
    <t>Deterioro: Inversiones de administración de liquidez a valor de mercado (valor razonable) con cambios en el patrimonio (otro resultado integral)</t>
  </si>
  <si>
    <t>Deterioro: Inversiones de administración de liquidez a costo amortizado</t>
  </si>
  <si>
    <t>Deterioro: Inversiones de administración de liquidez al costo</t>
  </si>
  <si>
    <t>Deterioro: Inversiones en controladas contabilizadas por el método de participación patrimonial</t>
  </si>
  <si>
    <t>Deterioro: Inversiones en asociadas contabilizadas por el método de participación patrimonial</t>
  </si>
  <si>
    <t>Deterioro: Inversiones en negocios conjuntos contabilizadas por el método de participación patrimonial</t>
  </si>
  <si>
    <t>Deterioro acumulado de inversiones de administración de liquidez (cr)</t>
  </si>
  <si>
    <t>Deterioro acumulado de inversiones en controladas, asociadas y negocios conjuntos (cr)</t>
  </si>
  <si>
    <t>VALOR</t>
  </si>
  <si>
    <t>SALDO INICIAL</t>
  </si>
  <si>
    <t>Seleccionar rango…</t>
  </si>
  <si>
    <t>0 a 3 meses</t>
  </si>
  <si>
    <t>&gt; 3 hasta 6 meses</t>
  </si>
  <si>
    <t>&gt; 12 meses</t>
  </si>
  <si>
    <t>&gt; 6 hasta 9 meses</t>
  </si>
  <si>
    <t>&gt; 9 hasta 12 meses</t>
  </si>
  <si>
    <t>Otro(s)</t>
  </si>
  <si>
    <t>V</t>
  </si>
  <si>
    <t>Seleccionar origen…</t>
  </si>
  <si>
    <t>No aplica</t>
  </si>
  <si>
    <t>VENTAJAS</t>
  </si>
  <si>
    <t>Dividendos</t>
  </si>
  <si>
    <t>Intereses</t>
  </si>
  <si>
    <t>PIGNORACIÓN O GARANTÍA DE PASIVO(S)</t>
  </si>
  <si>
    <t>OBSERVACIONES</t>
  </si>
  <si>
    <t>1.2.11.46</t>
  </si>
  <si>
    <t>Aceptaciones</t>
  </si>
  <si>
    <t>1.2.11.47</t>
  </si>
  <si>
    <t>Pagarés</t>
  </si>
  <si>
    <t>1.2.20.15</t>
  </si>
  <si>
    <t>1.2.20.16</t>
  </si>
  <si>
    <t>1.2.20.17</t>
  </si>
  <si>
    <t>1.2.20.18</t>
  </si>
  <si>
    <t>1.2.21.01</t>
  </si>
  <si>
    <t>1.2.21.90</t>
  </si>
  <si>
    <t>1.2.21.02</t>
  </si>
  <si>
    <t>1.2.21.03</t>
  </si>
  <si>
    <t>1.2.21.04</t>
  </si>
  <si>
    <t>1.2.21.05</t>
  </si>
  <si>
    <t>Bonos obligatoriamente convertibles en acciones (BOCAS)</t>
  </si>
  <si>
    <t>1.2.21.06</t>
  </si>
  <si>
    <t>1.2.21.07</t>
  </si>
  <si>
    <t>1.2.21.08</t>
  </si>
  <si>
    <t>1.2.21.09</t>
  </si>
  <si>
    <t>Títulos de capitalización</t>
  </si>
  <si>
    <t>1.2.21.10</t>
  </si>
  <si>
    <t>1.2.21.11</t>
  </si>
  <si>
    <t>1.2.21.12</t>
  </si>
  <si>
    <t>Títulos de fomento</t>
  </si>
  <si>
    <t>1.2.21.13</t>
  </si>
  <si>
    <t>Acciones ordinarias</t>
  </si>
  <si>
    <t>1.2.21.14</t>
  </si>
  <si>
    <t>Acciones preferenciales</t>
  </si>
  <si>
    <t>1.2.21.15</t>
  </si>
  <si>
    <t>Cuotas o partes de interés social</t>
  </si>
  <si>
    <t>1.2.21.16</t>
  </si>
  <si>
    <t>Fondos de inversión colectiva</t>
  </si>
  <si>
    <t>1.2.21.17</t>
  </si>
  <si>
    <t>Certificados emitidos por fondos de inversión</t>
  </si>
  <si>
    <t>1.2.21.19</t>
  </si>
  <si>
    <t>Otras inversiones de administración de liquidez a valor de mercado (valor razonable) con cambios en el resultado</t>
  </si>
  <si>
    <t>1.2.22.01</t>
  </si>
  <si>
    <t>1.2.22.02</t>
  </si>
  <si>
    <t>1.2.22.04</t>
  </si>
  <si>
    <t>1.2.22.05</t>
  </si>
  <si>
    <t>1.2.22.06</t>
  </si>
  <si>
    <t>1.2.22.08</t>
  </si>
  <si>
    <t>1.2.22.09</t>
  </si>
  <si>
    <t>1.2.22.10</t>
  </si>
  <si>
    <t>1.2.22.11</t>
  </si>
  <si>
    <t>1.2.22.12</t>
  </si>
  <si>
    <t>1.2.22.13</t>
  </si>
  <si>
    <t>1.2.22.14</t>
  </si>
  <si>
    <t>1.2.22.15</t>
  </si>
  <si>
    <t>1.2.22.16</t>
  </si>
  <si>
    <t>1.2.22.17</t>
  </si>
  <si>
    <t>1.2.22.90</t>
  </si>
  <si>
    <t>1.2.22.18</t>
  </si>
  <si>
    <t>Instrumentos de patrimonio - entidades del sector solidario</t>
  </si>
  <si>
    <t>Instrumentos de patrimonio - entidades privadas</t>
  </si>
  <si>
    <t>Instrumentos de patrimonio - empresas industriales y comerciales del estado - societarias</t>
  </si>
  <si>
    <t>Instrumentos de patrimonio - sociedades de economía mixta</t>
  </si>
  <si>
    <t>Instrumentos de patrimonio - sociedades públicas</t>
  </si>
  <si>
    <t>Certificados de depósito a término (cdt)</t>
  </si>
  <si>
    <t>Bonos y títulos emitidos por el gobierno general</t>
  </si>
  <si>
    <t>Otras inversiones de administración de liquidez a valor de mercado (valor razonable) con cambios en el patrimonio (otro resultado integral)</t>
  </si>
  <si>
    <t>1.2.23.01</t>
  </si>
  <si>
    <t>1.2.23.02</t>
  </si>
  <si>
    <t>1.2.23.04</t>
  </si>
  <si>
    <t>1.2.23.05</t>
  </si>
  <si>
    <t>1.2.23.06</t>
  </si>
  <si>
    <t>1.2.23.08</t>
  </si>
  <si>
    <t>1.2.23.10</t>
  </si>
  <si>
    <t>1.2.23.11</t>
  </si>
  <si>
    <t>1.2.23.12</t>
  </si>
  <si>
    <t>1.2.23.13</t>
  </si>
  <si>
    <t>1.2.23.90</t>
  </si>
  <si>
    <t>1.2.23.03</t>
  </si>
  <si>
    <t>1.2.23.07</t>
  </si>
  <si>
    <t>Otras inversiones de administración de liquidez a costo amortizado</t>
  </si>
  <si>
    <t>1.2.24.03</t>
  </si>
  <si>
    <t>1.2.24.04</t>
  </si>
  <si>
    <t>1.2.24.05</t>
  </si>
  <si>
    <t>1.2.24.06</t>
  </si>
  <si>
    <t>1.2.24.07</t>
  </si>
  <si>
    <t>1.2.24.08</t>
  </si>
  <si>
    <t>1.2.24.09</t>
  </si>
  <si>
    <t>1.2.24.10</t>
  </si>
  <si>
    <t>1.2.24.11</t>
  </si>
  <si>
    <t>1.2.24.12</t>
  </si>
  <si>
    <t>1.2.24.13</t>
  </si>
  <si>
    <t>1.2.24.14</t>
  </si>
  <si>
    <t>1.2.24.15</t>
  </si>
  <si>
    <t>1.2.24.16</t>
  </si>
  <si>
    <t>1.2.24.17</t>
  </si>
  <si>
    <t>1.2.24.19</t>
  </si>
  <si>
    <t>1.2.24.90</t>
  </si>
  <si>
    <t>1.2.24.18</t>
  </si>
  <si>
    <t>Aportes sociales en entidades del sector solidario</t>
  </si>
  <si>
    <t>1.2.24.20</t>
  </si>
  <si>
    <t>Aportes en organismos internacionales</t>
  </si>
  <si>
    <t>Otras inversiones de administración de liquidez al costo</t>
  </si>
  <si>
    <t>1.2.16.01</t>
  </si>
  <si>
    <t>1.2.30.01</t>
  </si>
  <si>
    <t>1.2.30.03</t>
  </si>
  <si>
    <t>1.2.30.04</t>
  </si>
  <si>
    <t>1.2.33.01</t>
  </si>
  <si>
    <t>1.2.33.04</t>
  </si>
  <si>
    <t>1.2.33.05</t>
  </si>
  <si>
    <t>Empresas industriales y comerciales del estado - societarias</t>
  </si>
  <si>
    <t>Sociedades de economía mixta</t>
  </si>
  <si>
    <t>1.2.16.02</t>
  </si>
  <si>
    <t>1.2.16.03</t>
  </si>
  <si>
    <t>Sociedades públicas</t>
  </si>
  <si>
    <t>1.2.16.04</t>
  </si>
  <si>
    <t>Entidades privadas</t>
  </si>
  <si>
    <t>1.2.16.06</t>
  </si>
  <si>
    <t>Entidades del sector solidario</t>
  </si>
  <si>
    <t>1.2.27.01</t>
  </si>
  <si>
    <t>1.2.27.03</t>
  </si>
  <si>
    <t>1.2.27.04</t>
  </si>
  <si>
    <t>1.2.27.05</t>
  </si>
  <si>
    <t>1.2.30.05</t>
  </si>
  <si>
    <t>1.2.33.03</t>
  </si>
  <si>
    <t>INSTRUMENTOS DERIVADOS Y COBERTURAS</t>
  </si>
  <si>
    <t>DETALLES DE LA PARTICIPACIÓN</t>
  </si>
  <si>
    <t>% INICIAL</t>
  </si>
  <si>
    <t>¿CAMBIOS DURANTE EL AÑO?</t>
  </si>
  <si>
    <t>% FINAL</t>
  </si>
  <si>
    <t>¿SE PERDIÓ  CONTROL?</t>
  </si>
  <si>
    <t>SALDO</t>
  </si>
  <si>
    <t>MOTIVO</t>
  </si>
  <si>
    <t>DETALLE DE RECLASIFICACIONES DURANTE LA VIGENCIA</t>
  </si>
  <si>
    <t>VALOR EFECTO EN EL INGRESO</t>
  </si>
  <si>
    <t>VALOR EFECTO EN EL GASTO</t>
  </si>
  <si>
    <t>Si / No</t>
  </si>
  <si>
    <t>(+) DETERIORO APLICADO EN LA VIGENCIA</t>
  </si>
  <si>
    <t>(-) REVERSIÓN DE DETERIORO EN LA VIGENCIA</t>
  </si>
  <si>
    <t>Inversiones en asociadas, controladas y negocios conjuntos</t>
  </si>
  <si>
    <t>RIESGOS Y VENTAJAS</t>
  </si>
  <si>
    <t>Contratos forward</t>
  </si>
  <si>
    <t>Contratos futuros</t>
  </si>
  <si>
    <t>Contratos swaps</t>
  </si>
  <si>
    <t>Otros derivados</t>
  </si>
  <si>
    <t>Ajuste por cobertura del valor de mercado (valor razonable) del riesgo de tasa de interés asociado con una cartera de activos financieros</t>
  </si>
  <si>
    <t>Ajuste por cobertura del valor de mercado (valor razonable) del riesgo de tasa de interés asociado con una cartera de pasivos financieros</t>
  </si>
  <si>
    <t>Ajuste por cobertura del valor de mercado (valor razonable) del riesgo de tasa de interés asociado con una cartera de activos y pasivos financieros</t>
  </si>
  <si>
    <t>Para asumir un pasivo</t>
  </si>
  <si>
    <t>Para adquirir un activo</t>
  </si>
  <si>
    <t>RESTRICCIONES</t>
  </si>
  <si>
    <t>INGRESOS</t>
  </si>
  <si>
    <t>GASTOS</t>
  </si>
  <si>
    <t>IMPACTOS EN EL RESULTADO POR VARIACIONES</t>
  </si>
  <si>
    <t>DETALLE DE COBERTURAS</t>
  </si>
  <si>
    <t>RIESGOS CUBIERTOS</t>
  </si>
  <si>
    <t>PARTIDA CUBIERTA</t>
  </si>
  <si>
    <t>VALOR VARIACIÓN</t>
  </si>
  <si>
    <t>-</t>
  </si>
  <si>
    <t>Instrumentos derivados y coberturas</t>
  </si>
  <si>
    <t>1.2.34/2.6.01</t>
  </si>
  <si>
    <t>1.2.35/2.6.02</t>
  </si>
  <si>
    <t>1.2.36/2.6.03</t>
  </si>
  <si>
    <t>1.2.38/2.6.05</t>
  </si>
  <si>
    <t>1.2.39/2.6.06</t>
  </si>
  <si>
    <t>DERECHOS
(Activo)</t>
  </si>
  <si>
    <t>OBLIGACIONES
(Pasivo)</t>
  </si>
  <si>
    <t>Prima pagada/recibida en opciones</t>
  </si>
  <si>
    <t>Ganancia/Pérdida en la valoración de opciones compradas/vendidas</t>
  </si>
  <si>
    <t>Ganancia/Pérdida en la valoración de compromisos en firme designados como partidas cubiertas</t>
  </si>
  <si>
    <t>PRINCIPALES CONDICIONES
DE LA INVERSIÓN</t>
  </si>
  <si>
    <t>2.6</t>
  </si>
  <si>
    <t>Cr</t>
  </si>
  <si>
    <t>OPERACIONES CON INSTRUMENTOS DERIVADOS</t>
  </si>
  <si>
    <t>2.6.01</t>
  </si>
  <si>
    <t>2.6.02</t>
  </si>
  <si>
    <t>2.6.03</t>
  </si>
  <si>
    <t>2.6.05</t>
  </si>
  <si>
    <t>Ajuste por cobertura del valor de mercado (valor razonable) del riesgo de tasa de interés asociado con una cartera de activos o pasivos financieros</t>
  </si>
  <si>
    <t>2.6.06</t>
  </si>
  <si>
    <t>Pérdida en la valoración de compromisos en firme como partidas cubiertas</t>
  </si>
  <si>
    <t>SALDO NETO</t>
  </si>
  <si>
    <t>SALDO
INICIAL</t>
  </si>
  <si>
    <t>SALDO
FINAL</t>
  </si>
  <si>
    <t>% DETER.</t>
  </si>
  <si>
    <t>6.2.</t>
  </si>
  <si>
    <t>6.3.</t>
  </si>
  <si>
    <t>1.2.12</t>
  </si>
  <si>
    <t>Inversiones de las reservas internacionales</t>
  </si>
  <si>
    <t>1.2.25</t>
  </si>
  <si>
    <t>1.2.26</t>
  </si>
  <si>
    <t>Inversiones en controladas al costo</t>
  </si>
  <si>
    <t>Inversiones en controladas a valor razonable</t>
  </si>
  <si>
    <t>1.2.28</t>
  </si>
  <si>
    <t>1.2.29</t>
  </si>
  <si>
    <t>Inversiones en asociadas al costo</t>
  </si>
  <si>
    <t>Inversiones en asociadas a valor razonable</t>
  </si>
  <si>
    <t>1.2.31</t>
  </si>
  <si>
    <t>1.2.32</t>
  </si>
  <si>
    <t>Inversiones en negocios conjuntos al costo</t>
  </si>
  <si>
    <t>Inversiones en negocios conjuntos a valor razonable</t>
  </si>
  <si>
    <t>1.2.37</t>
  </si>
  <si>
    <t>Instrumentos derivados con fines de cobertura de una inversión neta en un negocio en el extranjero</t>
  </si>
  <si>
    <t>2.6.04</t>
  </si>
  <si>
    <t>1.2.37/2.6.04</t>
  </si>
  <si>
    <t>SALDOS</t>
  </si>
  <si>
    <t>MÍNIMO</t>
  </si>
  <si>
    <t>MÁXIMO</t>
  </si>
  <si>
    <t>PROMEDIO TASA DE INTERES</t>
  </si>
  <si>
    <t>TRANSFERENCIAS A TERCEROS SIN EFECTO DE BAJA</t>
  </si>
  <si>
    <t>PLAZO
(rango en # meses)</t>
  </si>
  <si>
    <t>VENCIMIENTO
(rango en # meses)</t>
  </si>
  <si>
    <t>INVERSIÓN</t>
  </si>
  <si>
    <t>% E.A.</t>
  </si>
  <si>
    <t>DESCRIPCIÓN DEL PASIVO
(breve y concisa)</t>
  </si>
  <si>
    <t>OBSERVACIONES
(breve y concisa si es necesaria)</t>
  </si>
  <si>
    <t>INVERSIONES MANTENIDAS</t>
  </si>
  <si>
    <t>INVERSONES DADAS DE BAJA</t>
  </si>
  <si>
    <t>VALOR EFECTO EN EL PATRIMONIO</t>
  </si>
  <si>
    <t>VALOR EN LIBROS A LA FECHA DE RECLASIFICACIÓN</t>
  </si>
  <si>
    <t>TIPO DE INVERSIÓN DESDE LA CUAL SE RECLASIFICA:</t>
  </si>
  <si>
    <t>2xy2</t>
  </si>
  <si>
    <t>2xy1</t>
  </si>
  <si>
    <t>VALOR EN LIBROS 2xy2</t>
  </si>
  <si>
    <t>DETERIORO ACUMULADO 2xy2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</si>
</sst>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_);\(#,##0.0\)"/>
    <numFmt numFmtId="165" formatCode="0.0%"/>
    <numFmt numFmtId="166" formatCode="&quot;Si&quot;;;&quot;No&quot;"/>
    <numFmt numFmtId="167" formatCode="0_);\(0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0"/>
      <color theme="0"/>
      <name val="Times New Roman"/>
      <family val="1"/>
    </font>
    <font>
      <b/>
      <sz val="9"/>
      <color theme="0"/>
      <name val="Times New Roman"/>
      <family val="1"/>
    </font>
    <font>
      <b/>
      <sz val="12"/>
      <color theme="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00B0F0"/>
        <bgColor indexed="64"/>
      </patternFill>
    </fill>
  </fills>
  <borders count="1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107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39" fontId="1" fillId="2" borderId="1" xfId="0" applyNumberFormat="1" applyFont="1" applyFill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3" borderId="0" xfId="0" applyFont="1" applyFill="1" applyAlignment="1">
      <alignment vertical="center"/>
    </xf>
    <xf numFmtId="39" fontId="3" fillId="3" borderId="0" xfId="0" applyNumberFormat="1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3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0" fontId="3" fillId="4" borderId="1" xfId="0" applyFont="1" applyFill="1" applyBorder="1" applyAlignment="1">
      <alignment vertical="center"/>
    </xf>
    <xf numFmtId="164" fontId="3" fillId="4" borderId="1" xfId="0" applyNumberFormat="1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0" fillId="3" borderId="0" xfId="0" applyFill="1" applyAlignment="1">
      <alignment vertical="center"/>
    </xf>
    <xf numFmtId="165" fontId="3" fillId="0" borderId="0" xfId="0" applyNumberFormat="1" applyFont="1" applyAlignment="1">
      <alignment vertical="center"/>
    </xf>
    <xf numFmtId="165" fontId="3" fillId="4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1" fillId="0" borderId="0" xfId="0" applyNumberFormat="1" applyFont="1" applyAlignment="1">
      <alignment vertical="center"/>
    </xf>
    <xf numFmtId="14" fontId="3" fillId="0" borderId="0" xfId="0" applyNumberFormat="1" applyFont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39" fontId="4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textRotation="90" wrapText="1"/>
    </xf>
    <xf numFmtId="165" fontId="4" fillId="5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6" fillId="5" borderId="1" xfId="0" applyNumberFormat="1" applyFont="1" applyFill="1" applyBorder="1" applyAlignment="1">
      <alignment horizontal="center" vertical="center" wrapText="1"/>
    </xf>
    <xf numFmtId="165" fontId="6" fillId="5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6" borderId="1" xfId="0" applyFont="1" applyFill="1" applyBorder="1" applyAlignment="1">
      <alignment horizontal="center" vertical="center" wrapText="1"/>
    </xf>
    <xf numFmtId="39" fontId="4" fillId="6" borderId="2" xfId="0" applyNumberFormat="1" applyFont="1" applyFill="1" applyBorder="1" applyAlignment="1">
      <alignment horizontal="center" vertical="center" wrapText="1"/>
    </xf>
    <xf numFmtId="0" fontId="1" fillId="6" borderId="0" xfId="0" applyFont="1" applyFill="1" applyAlignment="1">
      <alignment vertical="center"/>
    </xf>
    <xf numFmtId="0" fontId="1" fillId="6" borderId="0" xfId="0" applyFont="1" applyFill="1" applyAlignment="1">
      <alignment horizontal="center" vertical="center"/>
    </xf>
    <xf numFmtId="0" fontId="1" fillId="6" borderId="0" xfId="0" applyFont="1" applyFill="1" applyAlignment="1">
      <alignment vertical="center" wrapText="1"/>
    </xf>
    <xf numFmtId="39" fontId="1" fillId="6" borderId="0" xfId="0" applyNumberFormat="1" applyFont="1" applyFill="1" applyAlignment="1">
      <alignment vertical="center"/>
    </xf>
    <xf numFmtId="166" fontId="3" fillId="4" borderId="1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39" fontId="4" fillId="6" borderId="2" xfId="0" applyNumberFormat="1" applyFont="1" applyFill="1" applyBorder="1" applyAlignment="1">
      <alignment horizontal="center" vertical="center" wrapText="1"/>
    </xf>
    <xf numFmtId="39" fontId="4" fillId="6" borderId="4" xfId="0" applyNumberFormat="1" applyFont="1" applyFill="1" applyBorder="1" applyAlignment="1">
      <alignment horizontal="center" vertical="center" wrapText="1"/>
    </xf>
    <xf numFmtId="164" fontId="4" fillId="5" borderId="5" xfId="0" applyNumberFormat="1" applyFont="1" applyFill="1" applyBorder="1" applyAlignment="1">
      <alignment horizontal="center" vertical="center" wrapText="1"/>
    </xf>
    <xf numFmtId="164" fontId="4" fillId="5" borderId="9" xfId="0" applyNumberFormat="1" applyFont="1" applyFill="1" applyBorder="1" applyAlignment="1">
      <alignment horizontal="center" vertical="center" wrapText="1"/>
    </xf>
    <xf numFmtId="164" fontId="4" fillId="5" borderId="7" xfId="0" applyNumberFormat="1" applyFont="1" applyFill="1" applyBorder="1" applyAlignment="1">
      <alignment horizontal="center" vertical="center" wrapText="1"/>
    </xf>
    <xf numFmtId="164" fontId="4" fillId="5" borderId="10" xfId="0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/>
    </xf>
    <xf numFmtId="164" fontId="4" fillId="5" borderId="6" xfId="0" applyNumberFormat="1" applyFont="1" applyFill="1" applyBorder="1" applyAlignment="1">
      <alignment horizontal="center" vertical="center" wrapText="1"/>
    </xf>
    <xf numFmtId="164" fontId="4" fillId="5" borderId="11" xfId="0" applyNumberFormat="1" applyFont="1" applyFill="1" applyBorder="1" applyAlignment="1">
      <alignment horizontal="center" vertical="center" wrapText="1"/>
    </xf>
    <xf numFmtId="164" fontId="4" fillId="5" borderId="0" xfId="0" applyNumberFormat="1" applyFont="1" applyFill="1" applyAlignment="1">
      <alignment horizontal="center" vertical="center" wrapText="1"/>
    </xf>
    <xf numFmtId="164" fontId="4" fillId="5" borderId="12" xfId="0" applyNumberFormat="1" applyFont="1" applyFill="1" applyBorder="1" applyAlignment="1">
      <alignment horizontal="center" vertical="center" wrapText="1"/>
    </xf>
    <xf numFmtId="164" fontId="4" fillId="5" borderId="8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7" fontId="4" fillId="5" borderId="1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ckson Stewar Ackine Leguizamo - GIT de Procesamiento y Analisis de Producto" id="{E9370F1C-72B7-46E2-B216-FE2186621A84}" userId="S-1-5-21-4169579599-659347860-2778307075-2353" providerId="AD"/>
</personList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H4" dT="2019-08-06T21:26:31.79" personId="{E9370F1C-72B7-46E2-B216-FE2186621A84}" id="{0413A8C1-CD9D-4802-91E0-24C640251E0D}">
    <text>Las reclasificaciones, hacen referencia a las realizadas durante la vigencia actual.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A9D-9C9B-4F0B-864E-226D28690C7B}">
  <sheetPr>
    <tabColor rgb="FF92D050"/>
  </sheetPr>
  <dimension ref="A1:F70"/>
  <sheetViews>
    <sheetView showGridLines="0" tabSelected="1" zoomScale="90" zoomScaleNormal="90" workbookViewId="0">
      <pane xSplit="3" ySplit="6" topLeftCell="D7" activePane="bottomRight" state="frozen"/>
      <selection pane="topRight" activeCell="E1" sqref="E1"/>
      <selection pane="bottomLeft" activeCell="A6" sqref="A6"/>
      <selection pane="bottomRight" activeCell="D7" sqref="D7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7" customWidth="1"/>
    <col min="4" max="6" width="15.7109375" style="10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11</v>
      </c>
      <c r="C1" s="1" t="s">
        <v>13</v>
      </c>
      <c r="D1" s="2"/>
      <c r="E1" s="2"/>
      <c r="F1" s="2"/>
    </row>
    <row r="2" spans="1:6" x14ac:dyDescent="0.25">
      <c r="B2" s="1"/>
      <c r="C2" s="1" t="s">
        <v>3</v>
      </c>
    </row>
    <row r="3" spans="1:6" x14ac:dyDescent="0.25">
      <c r="B3" s="3"/>
      <c r="C3" s="3"/>
    </row>
    <row r="4" spans="1:6" s="9" customFormat="1" ht="15" customHeight="1" x14ac:dyDescent="0.25">
      <c r="A4" s="67" t="s">
        <v>52</v>
      </c>
      <c r="B4" s="67"/>
      <c r="C4" s="68"/>
      <c r="D4" s="69" t="s">
        <v>314</v>
      </c>
      <c r="E4" s="70"/>
      <c r="F4" s="59" t="s">
        <v>9</v>
      </c>
    </row>
    <row r="5" spans="1:6" ht="28.5" x14ac:dyDescent="0.25">
      <c r="A5" s="58" t="s">
        <v>4</v>
      </c>
      <c r="B5" s="58" t="s">
        <v>0</v>
      </c>
      <c r="C5" s="46" t="s">
        <v>1</v>
      </c>
      <c r="D5" s="106" t="s">
        <v>330</v>
      </c>
      <c r="E5" s="106" t="s">
        <v>331</v>
      </c>
      <c r="F5" s="47" t="s">
        <v>266</v>
      </c>
    </row>
    <row r="6" spans="1:6" s="1" customFormat="1" ht="28.5" x14ac:dyDescent="0.25">
      <c r="A6" s="4" t="s">
        <v>14</v>
      </c>
      <c r="B6" s="14" t="s">
        <v>5</v>
      </c>
      <c r="C6" s="15" t="s">
        <v>13</v>
      </c>
      <c r="D6" s="5">
        <f t="shared" ref="D6:F6" si="0">SUM(D7:D11)</f>
        <v>0</v>
      </c>
      <c r="E6" s="5">
        <f t="shared" si="0"/>
        <v>0</v>
      </c>
      <c r="F6" s="5">
        <f t="shared" si="0"/>
        <v>0</v>
      </c>
    </row>
    <row r="7" spans="1:6" x14ac:dyDescent="0.25">
      <c r="A7" s="6" t="s">
        <v>267</v>
      </c>
      <c r="B7" s="7" t="s">
        <v>5</v>
      </c>
      <c r="C7" s="16" t="s">
        <v>46</v>
      </c>
      <c r="D7" s="8">
        <f t="shared" ref="D7" si="1">D17-D10</f>
        <v>0</v>
      </c>
      <c r="E7" s="8">
        <f t="shared" ref="E7" si="2">E17-E10</f>
        <v>0</v>
      </c>
      <c r="F7" s="8">
        <f>F17-F10</f>
        <v>0</v>
      </c>
    </row>
    <row r="8" spans="1:6" ht="30" x14ac:dyDescent="0.25">
      <c r="A8" s="6" t="s">
        <v>267</v>
      </c>
      <c r="B8" s="7" t="s">
        <v>5</v>
      </c>
      <c r="C8" s="16" t="s">
        <v>47</v>
      </c>
      <c r="D8" s="8">
        <f t="shared" ref="D8" si="3">D33-D11</f>
        <v>0</v>
      </c>
      <c r="E8" s="8">
        <f t="shared" ref="E8" si="4">E33-E11</f>
        <v>0</v>
      </c>
      <c r="F8" s="8">
        <f>F33-F11</f>
        <v>0</v>
      </c>
    </row>
    <row r="9" spans="1:6" x14ac:dyDescent="0.25">
      <c r="A9" s="6" t="s">
        <v>267</v>
      </c>
      <c r="B9" s="7" t="s">
        <v>5</v>
      </c>
      <c r="C9" s="16" t="s">
        <v>268</v>
      </c>
      <c r="D9" s="8">
        <f t="shared" ref="D9" si="5">D52</f>
        <v>0</v>
      </c>
      <c r="E9" s="8">
        <f t="shared" ref="E9" si="6">E52</f>
        <v>0</v>
      </c>
      <c r="F9" s="8">
        <f>F52</f>
        <v>0</v>
      </c>
    </row>
    <row r="10" spans="1:6" ht="30" x14ac:dyDescent="0.25">
      <c r="A10" s="6" t="s">
        <v>267</v>
      </c>
      <c r="B10" s="7" t="s">
        <v>281</v>
      </c>
      <c r="C10" s="16" t="s">
        <v>96</v>
      </c>
      <c r="D10" s="8">
        <f t="shared" ref="D10" si="7">SUM(D25:D27)</f>
        <v>0</v>
      </c>
      <c r="E10" s="8">
        <f t="shared" ref="E10:F10" si="8">SUM(E25:E27)</f>
        <v>0</v>
      </c>
      <c r="F10" s="8">
        <f t="shared" si="8"/>
        <v>0</v>
      </c>
    </row>
    <row r="11" spans="1:6" ht="30" x14ac:dyDescent="0.25">
      <c r="A11" s="6" t="s">
        <v>267</v>
      </c>
      <c r="B11" s="7" t="s">
        <v>281</v>
      </c>
      <c r="C11" s="16" t="s">
        <v>97</v>
      </c>
      <c r="D11" s="8">
        <f t="shared" ref="D11" si="9">SUM(D44:D46)</f>
        <v>0</v>
      </c>
      <c r="E11" s="8">
        <f t="shared" ref="E11" si="10">SUM(E44:E46)</f>
        <v>0</v>
      </c>
      <c r="F11" s="8">
        <f>SUM(F44:F46)</f>
        <v>0</v>
      </c>
    </row>
    <row r="12" spans="1:6" ht="5.0999999999999996" customHeight="1" x14ac:dyDescent="0.25"/>
    <row r="13" spans="1:6" s="22" customFormat="1" ht="5.0999999999999996" customHeight="1" x14ac:dyDescent="0.25">
      <c r="D13" s="23"/>
      <c r="E13" s="23"/>
      <c r="F13" s="23"/>
    </row>
    <row r="14" spans="1:6" ht="5.0999999999999996" customHeight="1" x14ac:dyDescent="0.25"/>
    <row r="15" spans="1:6" s="9" customFormat="1" ht="15" customHeight="1" x14ac:dyDescent="0.25">
      <c r="A15" s="66" t="s">
        <v>52</v>
      </c>
      <c r="B15" s="67"/>
      <c r="C15" s="68"/>
      <c r="D15" s="69" t="s">
        <v>314</v>
      </c>
      <c r="E15" s="70"/>
      <c r="F15" s="59" t="s">
        <v>9</v>
      </c>
    </row>
    <row r="16" spans="1:6" ht="28.5" x14ac:dyDescent="0.25">
      <c r="A16" s="58" t="s">
        <v>4</v>
      </c>
      <c r="B16" s="58" t="s">
        <v>0</v>
      </c>
      <c r="C16" s="46" t="s">
        <v>1</v>
      </c>
      <c r="D16" s="106" t="s">
        <v>330</v>
      </c>
      <c r="E16" s="106" t="s">
        <v>331</v>
      </c>
      <c r="F16" s="47" t="s">
        <v>266</v>
      </c>
    </row>
    <row r="17" spans="1:6" s="1" customFormat="1" ht="28.5" x14ac:dyDescent="0.25">
      <c r="A17" s="4"/>
      <c r="B17" s="14" t="s">
        <v>5</v>
      </c>
      <c r="C17" s="15" t="s">
        <v>45</v>
      </c>
      <c r="D17" s="5">
        <f t="shared" ref="D17:F17" si="11">SUM(D18:D27)</f>
        <v>0</v>
      </c>
      <c r="E17" s="5">
        <f t="shared" si="11"/>
        <v>0</v>
      </c>
      <c r="F17" s="5">
        <f t="shared" si="11"/>
        <v>0</v>
      </c>
    </row>
    <row r="18" spans="1:6" ht="60" x14ac:dyDescent="0.25">
      <c r="A18" s="6" t="s">
        <v>15</v>
      </c>
      <c r="B18" s="7" t="s">
        <v>5</v>
      </c>
      <c r="C18" s="16" t="s">
        <v>30</v>
      </c>
      <c r="D18" s="13"/>
      <c r="E18" s="13"/>
      <c r="F18" s="8">
        <f t="shared" ref="F18:F27" si="12">D18-E18</f>
        <v>0</v>
      </c>
    </row>
    <row r="19" spans="1:6" x14ac:dyDescent="0.25">
      <c r="A19" s="6" t="s">
        <v>296</v>
      </c>
      <c r="B19" s="7" t="s">
        <v>5</v>
      </c>
      <c r="C19" s="16" t="s">
        <v>297</v>
      </c>
      <c r="D19" s="13"/>
      <c r="E19" s="13"/>
      <c r="F19" s="8">
        <f t="shared" si="12"/>
        <v>0</v>
      </c>
    </row>
    <row r="20" spans="1:6" x14ac:dyDescent="0.25">
      <c r="A20" s="6" t="s">
        <v>17</v>
      </c>
      <c r="B20" s="7" t="s">
        <v>5</v>
      </c>
      <c r="C20" s="16" t="s">
        <v>32</v>
      </c>
      <c r="D20" s="13"/>
      <c r="E20" s="13"/>
      <c r="F20" s="8">
        <f t="shared" si="12"/>
        <v>0</v>
      </c>
    </row>
    <row r="21" spans="1:6" ht="45" x14ac:dyDescent="0.25">
      <c r="A21" s="6" t="s">
        <v>18</v>
      </c>
      <c r="B21" s="7" t="s">
        <v>5</v>
      </c>
      <c r="C21" s="16" t="s">
        <v>33</v>
      </c>
      <c r="D21" s="13"/>
      <c r="E21" s="13"/>
      <c r="F21" s="8">
        <f t="shared" si="12"/>
        <v>0</v>
      </c>
    </row>
    <row r="22" spans="1:6" ht="45" x14ac:dyDescent="0.25">
      <c r="A22" s="6" t="s">
        <v>19</v>
      </c>
      <c r="B22" s="7" t="s">
        <v>5</v>
      </c>
      <c r="C22" s="16" t="s">
        <v>34</v>
      </c>
      <c r="D22" s="13"/>
      <c r="E22" s="13"/>
      <c r="F22" s="8">
        <f t="shared" si="12"/>
        <v>0</v>
      </c>
    </row>
    <row r="23" spans="1:6" ht="30" x14ac:dyDescent="0.25">
      <c r="A23" s="6" t="s">
        <v>20</v>
      </c>
      <c r="B23" s="7" t="s">
        <v>5</v>
      </c>
      <c r="C23" s="16" t="s">
        <v>35</v>
      </c>
      <c r="D23" s="13"/>
      <c r="E23" s="13"/>
      <c r="F23" s="8">
        <f t="shared" si="12"/>
        <v>0</v>
      </c>
    </row>
    <row r="24" spans="1:6" x14ac:dyDescent="0.25">
      <c r="A24" s="6" t="s">
        <v>21</v>
      </c>
      <c r="B24" s="7" t="s">
        <v>5</v>
      </c>
      <c r="C24" s="16" t="s">
        <v>36</v>
      </c>
      <c r="D24" s="13"/>
      <c r="E24" s="13"/>
      <c r="F24" s="8">
        <f t="shared" si="12"/>
        <v>0</v>
      </c>
    </row>
    <row r="25" spans="1:6" ht="45" x14ac:dyDescent="0.25">
      <c r="A25" s="6" t="s">
        <v>84</v>
      </c>
      <c r="B25" s="7" t="s">
        <v>281</v>
      </c>
      <c r="C25" s="16" t="s">
        <v>90</v>
      </c>
      <c r="D25" s="13"/>
      <c r="E25" s="13"/>
      <c r="F25" s="8">
        <f t="shared" si="12"/>
        <v>0</v>
      </c>
    </row>
    <row r="26" spans="1:6" ht="30" x14ac:dyDescent="0.25">
      <c r="A26" s="6" t="s">
        <v>85</v>
      </c>
      <c r="B26" s="7" t="s">
        <v>281</v>
      </c>
      <c r="C26" s="16" t="s">
        <v>91</v>
      </c>
      <c r="D26" s="13"/>
      <c r="E26" s="13"/>
      <c r="F26" s="8">
        <f t="shared" si="12"/>
        <v>0</v>
      </c>
    </row>
    <row r="27" spans="1:6" ht="30" x14ac:dyDescent="0.25">
      <c r="A27" s="6" t="s">
        <v>86</v>
      </c>
      <c r="B27" s="7" t="s">
        <v>281</v>
      </c>
      <c r="C27" s="16" t="s">
        <v>92</v>
      </c>
      <c r="D27" s="13"/>
      <c r="E27" s="13"/>
      <c r="F27" s="8">
        <f t="shared" si="12"/>
        <v>0</v>
      </c>
    </row>
    <row r="28" spans="1:6" ht="5.0999999999999996" customHeight="1" x14ac:dyDescent="0.25"/>
    <row r="29" spans="1:6" s="22" customFormat="1" ht="5.0999999999999996" customHeight="1" x14ac:dyDescent="0.25">
      <c r="D29" s="23"/>
      <c r="E29" s="23"/>
      <c r="F29" s="23"/>
    </row>
    <row r="30" spans="1:6" ht="5.0999999999999996" customHeight="1" x14ac:dyDescent="0.25">
      <c r="A30" s="60"/>
      <c r="B30" s="61"/>
      <c r="C30" s="62"/>
      <c r="D30" s="63"/>
      <c r="E30" s="63"/>
      <c r="F30" s="63"/>
    </row>
    <row r="31" spans="1:6" s="9" customFormat="1" ht="15" customHeight="1" x14ac:dyDescent="0.25">
      <c r="A31" s="66" t="s">
        <v>52</v>
      </c>
      <c r="B31" s="67"/>
      <c r="C31" s="68"/>
      <c r="D31" s="69" t="s">
        <v>314</v>
      </c>
      <c r="E31" s="70"/>
      <c r="F31" s="59" t="s">
        <v>9</v>
      </c>
    </row>
    <row r="32" spans="1:6" ht="28.5" x14ac:dyDescent="0.25">
      <c r="A32" s="58" t="s">
        <v>4</v>
      </c>
      <c r="B32" s="58" t="s">
        <v>0</v>
      </c>
      <c r="C32" s="46" t="s">
        <v>1</v>
      </c>
      <c r="D32" s="106" t="s">
        <v>330</v>
      </c>
      <c r="E32" s="106" t="s">
        <v>331</v>
      </c>
      <c r="F32" s="47" t="s">
        <v>266</v>
      </c>
    </row>
    <row r="33" spans="1:6" s="1" customFormat="1" ht="28.5" x14ac:dyDescent="0.25">
      <c r="A33" s="4"/>
      <c r="B33" s="14" t="s">
        <v>5</v>
      </c>
      <c r="C33" s="15" t="s">
        <v>83</v>
      </c>
      <c r="D33" s="5">
        <f t="shared" ref="D33:F33" si="13">SUM(D34:D46)</f>
        <v>0</v>
      </c>
      <c r="E33" s="5">
        <f t="shared" si="13"/>
        <v>0</v>
      </c>
      <c r="F33" s="5">
        <f t="shared" si="13"/>
        <v>0</v>
      </c>
    </row>
    <row r="34" spans="1:6" x14ac:dyDescent="0.25">
      <c r="A34" s="6" t="s">
        <v>16</v>
      </c>
      <c r="B34" s="7" t="s">
        <v>5</v>
      </c>
      <c r="C34" s="16" t="s">
        <v>31</v>
      </c>
      <c r="D34" s="13"/>
      <c r="E34" s="13"/>
      <c r="F34" s="8">
        <f t="shared" ref="F34:F46" si="14">D34-E34</f>
        <v>0</v>
      </c>
    </row>
    <row r="35" spans="1:6" x14ac:dyDescent="0.25">
      <c r="A35" s="6" t="s">
        <v>298</v>
      </c>
      <c r="B35" s="7" t="s">
        <v>5</v>
      </c>
      <c r="C35" s="16" t="s">
        <v>300</v>
      </c>
      <c r="D35" s="13"/>
      <c r="E35" s="13"/>
      <c r="F35" s="8">
        <f t="shared" si="14"/>
        <v>0</v>
      </c>
    </row>
    <row r="36" spans="1:6" x14ac:dyDescent="0.25">
      <c r="A36" s="6" t="s">
        <v>299</v>
      </c>
      <c r="B36" s="7" t="s">
        <v>5</v>
      </c>
      <c r="C36" s="16" t="s">
        <v>301</v>
      </c>
      <c r="D36" s="13"/>
      <c r="E36" s="13"/>
      <c r="F36" s="8">
        <f t="shared" si="14"/>
        <v>0</v>
      </c>
    </row>
    <row r="37" spans="1:6" ht="30" x14ac:dyDescent="0.25">
      <c r="A37" s="6" t="s">
        <v>22</v>
      </c>
      <c r="B37" s="7" t="s">
        <v>5</v>
      </c>
      <c r="C37" s="16" t="s">
        <v>37</v>
      </c>
      <c r="D37" s="13"/>
      <c r="E37" s="13"/>
      <c r="F37" s="8">
        <f t="shared" si="14"/>
        <v>0</v>
      </c>
    </row>
    <row r="38" spans="1:6" x14ac:dyDescent="0.25">
      <c r="A38" s="6" t="s">
        <v>302</v>
      </c>
      <c r="B38" s="7" t="s">
        <v>5</v>
      </c>
      <c r="C38" s="16" t="s">
        <v>304</v>
      </c>
      <c r="D38" s="13"/>
      <c r="E38" s="13"/>
      <c r="F38" s="8">
        <f t="shared" si="14"/>
        <v>0</v>
      </c>
    </row>
    <row r="39" spans="1:6" x14ac:dyDescent="0.25">
      <c r="A39" s="6" t="s">
        <v>303</v>
      </c>
      <c r="B39" s="7" t="s">
        <v>5</v>
      </c>
      <c r="C39" s="16" t="s">
        <v>305</v>
      </c>
      <c r="D39" s="13"/>
      <c r="E39" s="13"/>
      <c r="F39" s="8">
        <f t="shared" si="14"/>
        <v>0</v>
      </c>
    </row>
    <row r="40" spans="1:6" ht="30" x14ac:dyDescent="0.25">
      <c r="A40" s="6" t="s">
        <v>23</v>
      </c>
      <c r="B40" s="7" t="s">
        <v>5</v>
      </c>
      <c r="C40" s="16" t="s">
        <v>38</v>
      </c>
      <c r="D40" s="13"/>
      <c r="E40" s="13"/>
      <c r="F40" s="8">
        <f t="shared" si="14"/>
        <v>0</v>
      </c>
    </row>
    <row r="41" spans="1:6" x14ac:dyDescent="0.25">
      <c r="A41" s="6" t="s">
        <v>306</v>
      </c>
      <c r="B41" s="7" t="s">
        <v>5</v>
      </c>
      <c r="C41" s="16" t="s">
        <v>308</v>
      </c>
      <c r="D41" s="13"/>
      <c r="E41" s="13"/>
      <c r="F41" s="8">
        <f t="shared" si="14"/>
        <v>0</v>
      </c>
    </row>
    <row r="42" spans="1:6" x14ac:dyDescent="0.25">
      <c r="A42" s="6" t="s">
        <v>307</v>
      </c>
      <c r="B42" s="7" t="s">
        <v>5</v>
      </c>
      <c r="C42" s="16" t="s">
        <v>309</v>
      </c>
      <c r="D42" s="13"/>
      <c r="E42" s="13"/>
      <c r="F42" s="8">
        <f t="shared" si="14"/>
        <v>0</v>
      </c>
    </row>
    <row r="43" spans="1:6" ht="30" x14ac:dyDescent="0.25">
      <c r="A43" s="6" t="s">
        <v>24</v>
      </c>
      <c r="B43" s="7" t="s">
        <v>5</v>
      </c>
      <c r="C43" s="16" t="s">
        <v>39</v>
      </c>
      <c r="D43" s="13"/>
      <c r="E43" s="13"/>
      <c r="F43" s="8">
        <f t="shared" si="14"/>
        <v>0</v>
      </c>
    </row>
    <row r="44" spans="1:6" ht="30" x14ac:dyDescent="0.25">
      <c r="A44" s="6" t="s">
        <v>87</v>
      </c>
      <c r="B44" s="7" t="s">
        <v>281</v>
      </c>
      <c r="C44" s="16" t="s">
        <v>93</v>
      </c>
      <c r="D44" s="13"/>
      <c r="E44" s="13"/>
      <c r="F44" s="8">
        <f t="shared" si="14"/>
        <v>0</v>
      </c>
    </row>
    <row r="45" spans="1:6" ht="30" x14ac:dyDescent="0.25">
      <c r="A45" s="6" t="s">
        <v>88</v>
      </c>
      <c r="B45" s="7" t="s">
        <v>281</v>
      </c>
      <c r="C45" s="16" t="s">
        <v>94</v>
      </c>
      <c r="D45" s="13"/>
      <c r="E45" s="13"/>
      <c r="F45" s="8">
        <f t="shared" si="14"/>
        <v>0</v>
      </c>
    </row>
    <row r="46" spans="1:6" ht="45" x14ac:dyDescent="0.25">
      <c r="A46" s="6" t="s">
        <v>89</v>
      </c>
      <c r="B46" s="7" t="s">
        <v>281</v>
      </c>
      <c r="C46" s="16" t="s">
        <v>95</v>
      </c>
      <c r="D46" s="13"/>
      <c r="E46" s="13"/>
      <c r="F46" s="8">
        <f t="shared" si="14"/>
        <v>0</v>
      </c>
    </row>
    <row r="47" spans="1:6" ht="5.0999999999999996" customHeight="1" x14ac:dyDescent="0.25"/>
    <row r="48" spans="1:6" s="22" customFormat="1" ht="5.0999999999999996" customHeight="1" x14ac:dyDescent="0.25">
      <c r="D48" s="23"/>
      <c r="E48" s="23"/>
      <c r="F48" s="23"/>
    </row>
    <row r="49" spans="1:6" ht="5.0999999999999996" customHeight="1" x14ac:dyDescent="0.25"/>
    <row r="50" spans="1:6" s="9" customFormat="1" ht="15" customHeight="1" x14ac:dyDescent="0.25">
      <c r="A50" s="66" t="s">
        <v>52</v>
      </c>
      <c r="B50" s="67"/>
      <c r="C50" s="68"/>
      <c r="D50" s="69" t="s">
        <v>314</v>
      </c>
      <c r="E50" s="70"/>
      <c r="F50" s="59" t="s">
        <v>9</v>
      </c>
    </row>
    <row r="51" spans="1:6" ht="28.5" x14ac:dyDescent="0.25">
      <c r="A51" s="58" t="s">
        <v>4</v>
      </c>
      <c r="B51" s="58" t="s">
        <v>0</v>
      </c>
      <c r="C51" s="46" t="s">
        <v>1</v>
      </c>
      <c r="D51" s="106" t="s">
        <v>330</v>
      </c>
      <c r="E51" s="106" t="s">
        <v>331</v>
      </c>
      <c r="F51" s="47" t="s">
        <v>266</v>
      </c>
    </row>
    <row r="52" spans="1:6" s="1" customFormat="1" ht="28.5" x14ac:dyDescent="0.25">
      <c r="A52" s="4" t="s">
        <v>14</v>
      </c>
      <c r="B52" s="14" t="s">
        <v>5</v>
      </c>
      <c r="C52" s="15" t="s">
        <v>234</v>
      </c>
      <c r="D52" s="5">
        <f t="shared" ref="D52:F52" si="15">SUM(D53:D58)</f>
        <v>0</v>
      </c>
      <c r="E52" s="5">
        <f t="shared" si="15"/>
        <v>0</v>
      </c>
      <c r="F52" s="5">
        <f t="shared" si="15"/>
        <v>0</v>
      </c>
    </row>
    <row r="53" spans="1:6" x14ac:dyDescent="0.25">
      <c r="A53" s="6" t="s">
        <v>25</v>
      </c>
      <c r="B53" s="7" t="s">
        <v>5</v>
      </c>
      <c r="C53" s="16" t="s">
        <v>40</v>
      </c>
      <c r="D53" s="13"/>
      <c r="E53" s="13"/>
      <c r="F53" s="8">
        <f t="shared" ref="F53:F58" si="16">D53-E53</f>
        <v>0</v>
      </c>
    </row>
    <row r="54" spans="1:6" ht="30" x14ac:dyDescent="0.25">
      <c r="A54" s="6" t="s">
        <v>26</v>
      </c>
      <c r="B54" s="7" t="s">
        <v>5</v>
      </c>
      <c r="C54" s="16" t="s">
        <v>41</v>
      </c>
      <c r="D54" s="13"/>
      <c r="E54" s="13"/>
      <c r="F54" s="8">
        <f t="shared" si="16"/>
        <v>0</v>
      </c>
    </row>
    <row r="55" spans="1:6" ht="30" x14ac:dyDescent="0.25">
      <c r="A55" s="6" t="s">
        <v>27</v>
      </c>
      <c r="B55" s="7" t="s">
        <v>5</v>
      </c>
      <c r="C55" s="16" t="s">
        <v>42</v>
      </c>
      <c r="D55" s="13"/>
      <c r="E55" s="13"/>
      <c r="F55" s="8">
        <f t="shared" si="16"/>
        <v>0</v>
      </c>
    </row>
    <row r="56" spans="1:6" ht="30" x14ac:dyDescent="0.25">
      <c r="A56" s="6" t="s">
        <v>310</v>
      </c>
      <c r="B56" s="7" t="s">
        <v>5</v>
      </c>
      <c r="C56" s="16" t="s">
        <v>311</v>
      </c>
      <c r="D56" s="13"/>
      <c r="E56" s="13"/>
      <c r="F56" s="8">
        <f t="shared" si="16"/>
        <v>0</v>
      </c>
    </row>
    <row r="57" spans="1:6" ht="45" x14ac:dyDescent="0.25">
      <c r="A57" s="6" t="s">
        <v>28</v>
      </c>
      <c r="B57" s="7" t="s">
        <v>5</v>
      </c>
      <c r="C57" s="16" t="s">
        <v>43</v>
      </c>
      <c r="D57" s="13"/>
      <c r="E57" s="13"/>
      <c r="F57" s="8">
        <f t="shared" si="16"/>
        <v>0</v>
      </c>
    </row>
    <row r="58" spans="1:6" ht="30" x14ac:dyDescent="0.25">
      <c r="A58" s="6" t="s">
        <v>29</v>
      </c>
      <c r="B58" s="7" t="s">
        <v>5</v>
      </c>
      <c r="C58" s="16" t="s">
        <v>44</v>
      </c>
      <c r="D58" s="13"/>
      <c r="E58" s="13"/>
      <c r="F58" s="8">
        <f t="shared" si="16"/>
        <v>0</v>
      </c>
    </row>
    <row r="59" spans="1:6" ht="5.0999999999999996" customHeight="1" x14ac:dyDescent="0.25"/>
    <row r="60" spans="1:6" s="22" customFormat="1" ht="5.0999999999999996" customHeight="1" x14ac:dyDescent="0.25">
      <c r="D60" s="23"/>
      <c r="E60" s="23"/>
      <c r="F60" s="23"/>
    </row>
    <row r="61" spans="1:6" ht="5.0999999999999996" customHeight="1" x14ac:dyDescent="0.25"/>
    <row r="62" spans="1:6" s="9" customFormat="1" ht="15" customHeight="1" x14ac:dyDescent="0.25">
      <c r="A62" s="66" t="s">
        <v>52</v>
      </c>
      <c r="B62" s="67"/>
      <c r="C62" s="68"/>
      <c r="D62" s="69" t="s">
        <v>314</v>
      </c>
      <c r="E62" s="70"/>
      <c r="F62" s="59" t="s">
        <v>9</v>
      </c>
    </row>
    <row r="63" spans="1:6" ht="28.5" x14ac:dyDescent="0.25">
      <c r="A63" s="58" t="s">
        <v>4</v>
      </c>
      <c r="B63" s="58" t="s">
        <v>0</v>
      </c>
      <c r="C63" s="46" t="s">
        <v>1</v>
      </c>
      <c r="D63" s="106" t="s">
        <v>330</v>
      </c>
      <c r="E63" s="106" t="s">
        <v>331</v>
      </c>
      <c r="F63" s="47" t="s">
        <v>266</v>
      </c>
    </row>
    <row r="64" spans="1:6" s="1" customFormat="1" ht="28.5" x14ac:dyDescent="0.25">
      <c r="A64" s="4" t="s">
        <v>280</v>
      </c>
      <c r="B64" s="14" t="s">
        <v>281</v>
      </c>
      <c r="C64" s="15" t="s">
        <v>282</v>
      </c>
      <c r="D64" s="5">
        <f t="shared" ref="D64:F64" si="17">SUM(D65:D70)</f>
        <v>0</v>
      </c>
      <c r="E64" s="5">
        <f t="shared" si="17"/>
        <v>0</v>
      </c>
      <c r="F64" s="5">
        <f t="shared" si="17"/>
        <v>0</v>
      </c>
    </row>
    <row r="65" spans="1:6" x14ac:dyDescent="0.25">
      <c r="A65" s="6" t="s">
        <v>283</v>
      </c>
      <c r="B65" s="7" t="s">
        <v>281</v>
      </c>
      <c r="C65" s="16" t="s">
        <v>40</v>
      </c>
      <c r="D65" s="13"/>
      <c r="E65" s="13"/>
      <c r="F65" s="8">
        <f t="shared" ref="F65:F70" si="18">D65-E65</f>
        <v>0</v>
      </c>
    </row>
    <row r="66" spans="1:6" ht="30" x14ac:dyDescent="0.25">
      <c r="A66" s="6" t="s">
        <v>284</v>
      </c>
      <c r="B66" s="7" t="s">
        <v>281</v>
      </c>
      <c r="C66" s="16" t="s">
        <v>41</v>
      </c>
      <c r="D66" s="13"/>
      <c r="E66" s="13"/>
      <c r="F66" s="8">
        <f t="shared" si="18"/>
        <v>0</v>
      </c>
    </row>
    <row r="67" spans="1:6" ht="30" x14ac:dyDescent="0.25">
      <c r="A67" s="6" t="s">
        <v>285</v>
      </c>
      <c r="B67" s="7" t="s">
        <v>281</v>
      </c>
      <c r="C67" s="16" t="s">
        <v>42</v>
      </c>
      <c r="D67" s="13"/>
      <c r="E67" s="13"/>
      <c r="F67" s="8">
        <f t="shared" si="18"/>
        <v>0</v>
      </c>
    </row>
    <row r="68" spans="1:6" ht="30" x14ac:dyDescent="0.25">
      <c r="A68" s="6" t="s">
        <v>312</v>
      </c>
      <c r="B68" s="7" t="s">
        <v>281</v>
      </c>
      <c r="C68" s="16" t="s">
        <v>311</v>
      </c>
      <c r="D68" s="13"/>
      <c r="E68" s="13"/>
      <c r="F68" s="8">
        <f t="shared" si="18"/>
        <v>0</v>
      </c>
    </row>
    <row r="69" spans="1:6" ht="45" x14ac:dyDescent="0.25">
      <c r="A69" s="6" t="s">
        <v>286</v>
      </c>
      <c r="B69" s="7" t="s">
        <v>281</v>
      </c>
      <c r="C69" s="16" t="s">
        <v>287</v>
      </c>
      <c r="D69" s="13"/>
      <c r="E69" s="13"/>
      <c r="F69" s="8">
        <f t="shared" si="18"/>
        <v>0</v>
      </c>
    </row>
    <row r="70" spans="1:6" ht="30" x14ac:dyDescent="0.25">
      <c r="A70" s="6" t="s">
        <v>288</v>
      </c>
      <c r="B70" s="7" t="s">
        <v>281</v>
      </c>
      <c r="C70" s="16" t="s">
        <v>289</v>
      </c>
      <c r="D70" s="13"/>
      <c r="E70" s="13"/>
      <c r="F70" s="8">
        <f t="shared" si="18"/>
        <v>0</v>
      </c>
    </row>
  </sheetData>
  <mergeCells count="10">
    <mergeCell ref="A31:C31"/>
    <mergeCell ref="A50:C50"/>
    <mergeCell ref="A62:C62"/>
    <mergeCell ref="A4:C4"/>
    <mergeCell ref="D15:E15"/>
    <mergeCell ref="A15:C15"/>
    <mergeCell ref="D62:E62"/>
    <mergeCell ref="D50:E50"/>
    <mergeCell ref="D31:E31"/>
    <mergeCell ref="D4:E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4C47F-6BFC-4220-9841-605FBC387EC4}">
  <sheetPr>
    <tabColor rgb="FF92D050"/>
    <pageSetUpPr fitToPage="1"/>
  </sheetPr>
  <dimension ref="A1:AM97"/>
  <sheetViews>
    <sheetView showGridLines="0" zoomScale="90" zoomScaleNormal="90" workbookViewId="0">
      <pane xSplit="3" ySplit="8" topLeftCell="D9" activePane="bottomRight" state="frozen"/>
      <selection pane="topRight" activeCell="D1" sqref="D1"/>
      <selection pane="bottomLeft" activeCell="A8" sqref="A8"/>
      <selection pane="bottomRight" activeCell="D9" sqref="D9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50.7109375" style="17" customWidth="1"/>
    <col min="4" max="10" width="15.7109375" style="33" customWidth="1"/>
    <col min="11" max="11" width="9.7109375" style="52" customWidth="1"/>
    <col min="12" max="13" width="11.42578125" style="3"/>
    <col min="14" max="14" width="11.42578125" style="52"/>
    <col min="15" max="16" width="11.42578125" style="3" customWidth="1"/>
    <col min="17" max="17" width="18.140625" style="33" customWidth="1"/>
    <col min="18" max="26" width="4.7109375" style="9" customWidth="1"/>
    <col min="27" max="27" width="15.7109375" style="33" customWidth="1"/>
    <col min="28" max="28" width="18.28515625" style="33" customWidth="1"/>
    <col min="29" max="29" width="33.85546875" style="33" customWidth="1"/>
    <col min="30" max="33" width="15.7109375" style="33" customWidth="1"/>
    <col min="34" max="34" width="20.28515625" style="33" customWidth="1"/>
    <col min="35" max="35" width="18.7109375" style="45" customWidth="1"/>
    <col min="36" max="36" width="29.42578125" style="33" customWidth="1"/>
    <col min="37" max="39" width="15.7109375" style="33" customWidth="1"/>
    <col min="40" max="16384" width="11.42578125" style="3"/>
  </cols>
  <sheetData>
    <row r="1" spans="1:39" s="1" customFormat="1" ht="14.25" x14ac:dyDescent="0.25">
      <c r="A1" s="1" t="s">
        <v>2</v>
      </c>
      <c r="B1" s="1" t="s">
        <v>11</v>
      </c>
      <c r="C1" s="1" t="s">
        <v>13</v>
      </c>
      <c r="D1" s="32"/>
      <c r="E1" s="32"/>
      <c r="F1" s="32"/>
      <c r="G1" s="32"/>
      <c r="H1" s="32"/>
      <c r="I1" s="32"/>
      <c r="J1" s="32"/>
      <c r="K1" s="51"/>
      <c r="N1" s="51"/>
      <c r="Q1" s="32"/>
      <c r="R1" s="21"/>
      <c r="S1" s="21"/>
      <c r="T1" s="21"/>
      <c r="U1" s="21"/>
      <c r="V1" s="21"/>
      <c r="W1" s="21"/>
      <c r="X1" s="21"/>
      <c r="Y1" s="21"/>
      <c r="Z1" s="21"/>
      <c r="AA1" s="32"/>
      <c r="AB1" s="32"/>
      <c r="AC1" s="32"/>
      <c r="AD1" s="32"/>
      <c r="AE1" s="32"/>
      <c r="AF1" s="32"/>
      <c r="AG1" s="32"/>
      <c r="AH1" s="32"/>
      <c r="AI1" s="44"/>
      <c r="AJ1" s="32"/>
      <c r="AK1" s="32"/>
      <c r="AL1" s="32"/>
      <c r="AM1" s="32"/>
    </row>
    <row r="2" spans="1:39" s="1" customFormat="1" ht="14.25" x14ac:dyDescent="0.25">
      <c r="A2" s="1" t="s">
        <v>10</v>
      </c>
      <c r="B2" s="1" t="s">
        <v>12</v>
      </c>
      <c r="C2" s="1" t="s">
        <v>45</v>
      </c>
      <c r="D2" s="32"/>
      <c r="E2" s="32"/>
      <c r="F2" s="32"/>
      <c r="G2" s="32"/>
      <c r="H2" s="32"/>
      <c r="I2" s="32"/>
      <c r="J2" s="32"/>
      <c r="K2" s="51"/>
      <c r="N2" s="51"/>
      <c r="Q2" s="32"/>
      <c r="R2" s="21"/>
      <c r="S2" s="21"/>
      <c r="T2" s="21"/>
      <c r="U2" s="21"/>
      <c r="V2" s="21"/>
      <c r="W2" s="21"/>
      <c r="X2" s="21"/>
      <c r="Y2" s="21"/>
      <c r="Z2" s="21"/>
      <c r="AA2" s="32"/>
      <c r="AB2" s="32"/>
      <c r="AC2" s="32"/>
      <c r="AD2" s="32"/>
      <c r="AE2" s="32"/>
      <c r="AF2" s="32"/>
      <c r="AG2" s="32"/>
      <c r="AH2" s="32"/>
      <c r="AI2" s="44"/>
      <c r="AJ2" s="32"/>
      <c r="AK2" s="32"/>
      <c r="AL2" s="32"/>
      <c r="AM2" s="32"/>
    </row>
    <row r="4" spans="1:39" s="12" customFormat="1" ht="15" customHeight="1" x14ac:dyDescent="0.25">
      <c r="A4" s="84" t="s">
        <v>52</v>
      </c>
      <c r="B4" s="85"/>
      <c r="C4" s="86"/>
      <c r="D4" s="84" t="s">
        <v>332</v>
      </c>
      <c r="E4" s="85"/>
      <c r="F4" s="86"/>
      <c r="G4" s="71" t="s">
        <v>333</v>
      </c>
      <c r="H4" s="95"/>
      <c r="I4" s="95"/>
      <c r="J4" s="95"/>
      <c r="K4" s="72"/>
      <c r="L4" s="84" t="s">
        <v>57</v>
      </c>
      <c r="M4" s="85"/>
      <c r="N4" s="85"/>
      <c r="O4" s="85"/>
      <c r="P4" s="86"/>
      <c r="Q4" s="90" t="s">
        <v>318</v>
      </c>
      <c r="R4" s="91"/>
      <c r="S4" s="91"/>
      <c r="T4" s="91"/>
      <c r="U4" s="91"/>
      <c r="V4" s="91"/>
      <c r="W4" s="91"/>
      <c r="X4" s="91"/>
      <c r="Y4" s="91"/>
      <c r="Z4" s="92"/>
      <c r="AA4" s="71" t="s">
        <v>113</v>
      </c>
      <c r="AB4" s="95"/>
      <c r="AC4" s="72"/>
      <c r="AD4" s="100" t="s">
        <v>66</v>
      </c>
      <c r="AE4" s="100"/>
      <c r="AF4" s="100"/>
      <c r="AG4" s="100"/>
      <c r="AH4" s="75" t="s">
        <v>242</v>
      </c>
      <c r="AI4" s="76"/>
      <c r="AJ4" s="76"/>
      <c r="AK4" s="76"/>
      <c r="AL4" s="76"/>
      <c r="AM4" s="77"/>
    </row>
    <row r="5" spans="1:39" s="12" customFormat="1" ht="15" customHeight="1" x14ac:dyDescent="0.25">
      <c r="A5" s="101"/>
      <c r="B5" s="102"/>
      <c r="C5" s="103"/>
      <c r="D5" s="101"/>
      <c r="E5" s="102"/>
      <c r="F5" s="103"/>
      <c r="G5" s="96"/>
      <c r="H5" s="97"/>
      <c r="I5" s="97"/>
      <c r="J5" s="97"/>
      <c r="K5" s="98"/>
      <c r="L5" s="87"/>
      <c r="M5" s="88"/>
      <c r="N5" s="88"/>
      <c r="O5" s="88"/>
      <c r="P5" s="89"/>
      <c r="Q5" s="93" t="s">
        <v>321</v>
      </c>
      <c r="R5" s="84" t="s">
        <v>60</v>
      </c>
      <c r="S5" s="85"/>
      <c r="T5" s="85"/>
      <c r="U5" s="85"/>
      <c r="V5" s="85"/>
      <c r="W5" s="86"/>
      <c r="X5" s="84" t="s">
        <v>110</v>
      </c>
      <c r="Y5" s="85"/>
      <c r="Z5" s="86"/>
      <c r="AA5" s="96"/>
      <c r="AB5" s="97"/>
      <c r="AC5" s="98"/>
      <c r="AD5" s="71" t="s">
        <v>325</v>
      </c>
      <c r="AE5" s="72"/>
      <c r="AF5" s="71" t="s">
        <v>326</v>
      </c>
      <c r="AG5" s="72"/>
      <c r="AH5" s="78"/>
      <c r="AI5" s="79"/>
      <c r="AJ5" s="79"/>
      <c r="AK5" s="79"/>
      <c r="AL5" s="79"/>
      <c r="AM5" s="80"/>
    </row>
    <row r="6" spans="1:39" s="12" customFormat="1" ht="30" customHeight="1" x14ac:dyDescent="0.25">
      <c r="A6" s="87"/>
      <c r="B6" s="88"/>
      <c r="C6" s="89"/>
      <c r="D6" s="87"/>
      <c r="E6" s="88"/>
      <c r="F6" s="89"/>
      <c r="G6" s="73"/>
      <c r="H6" s="99"/>
      <c r="I6" s="99"/>
      <c r="J6" s="99"/>
      <c r="K6" s="74"/>
      <c r="L6" s="90" t="s">
        <v>319</v>
      </c>
      <c r="M6" s="92"/>
      <c r="N6" s="55" t="s">
        <v>322</v>
      </c>
      <c r="O6" s="90" t="s">
        <v>320</v>
      </c>
      <c r="P6" s="92"/>
      <c r="Q6" s="94"/>
      <c r="R6" s="87"/>
      <c r="S6" s="88"/>
      <c r="T6" s="88"/>
      <c r="U6" s="88"/>
      <c r="V6" s="88"/>
      <c r="W6" s="89"/>
      <c r="X6" s="87"/>
      <c r="Y6" s="88"/>
      <c r="Z6" s="89"/>
      <c r="AA6" s="73"/>
      <c r="AB6" s="99"/>
      <c r="AC6" s="74"/>
      <c r="AD6" s="73"/>
      <c r="AE6" s="74"/>
      <c r="AF6" s="73"/>
      <c r="AG6" s="74"/>
      <c r="AH6" s="81"/>
      <c r="AI6" s="82"/>
      <c r="AJ6" s="82"/>
      <c r="AK6" s="82"/>
      <c r="AL6" s="82"/>
      <c r="AM6" s="83"/>
    </row>
    <row r="7" spans="1:39" s="12" customFormat="1" ht="60" customHeight="1" x14ac:dyDescent="0.25">
      <c r="A7" s="46" t="s">
        <v>4</v>
      </c>
      <c r="B7" s="46" t="s">
        <v>0</v>
      </c>
      <c r="C7" s="46" t="s">
        <v>1</v>
      </c>
      <c r="D7" s="48" t="s">
        <v>54</v>
      </c>
      <c r="E7" s="48" t="s">
        <v>55</v>
      </c>
      <c r="F7" s="48" t="s">
        <v>56</v>
      </c>
      <c r="G7" s="48" t="s">
        <v>99</v>
      </c>
      <c r="H7" s="55" t="s">
        <v>246</v>
      </c>
      <c r="I7" s="55" t="s">
        <v>247</v>
      </c>
      <c r="J7" s="48" t="s">
        <v>56</v>
      </c>
      <c r="K7" s="48" t="s">
        <v>293</v>
      </c>
      <c r="L7" s="46" t="s">
        <v>315</v>
      </c>
      <c r="M7" s="46" t="s">
        <v>316</v>
      </c>
      <c r="N7" s="55" t="s">
        <v>317</v>
      </c>
      <c r="O7" s="46" t="s">
        <v>315</v>
      </c>
      <c r="P7" s="46" t="s">
        <v>316</v>
      </c>
      <c r="Q7" s="55" t="s">
        <v>98</v>
      </c>
      <c r="R7" s="49" t="s">
        <v>62</v>
      </c>
      <c r="S7" s="49" t="s">
        <v>61</v>
      </c>
      <c r="T7" s="49" t="s">
        <v>63</v>
      </c>
      <c r="U7" s="49" t="s">
        <v>64</v>
      </c>
      <c r="V7" s="49" t="s">
        <v>65</v>
      </c>
      <c r="W7" s="49" t="s">
        <v>106</v>
      </c>
      <c r="X7" s="49" t="s">
        <v>111</v>
      </c>
      <c r="Y7" s="49" t="s">
        <v>112</v>
      </c>
      <c r="Z7" s="49" t="s">
        <v>106</v>
      </c>
      <c r="AA7" s="48" t="s">
        <v>98</v>
      </c>
      <c r="AB7" s="48" t="s">
        <v>323</v>
      </c>
      <c r="AC7" s="48" t="s">
        <v>324</v>
      </c>
      <c r="AD7" s="48" t="s">
        <v>67</v>
      </c>
      <c r="AE7" s="48" t="s">
        <v>68</v>
      </c>
      <c r="AF7" s="48" t="s">
        <v>67</v>
      </c>
      <c r="AG7" s="48" t="s">
        <v>68</v>
      </c>
      <c r="AH7" s="48" t="s">
        <v>329</v>
      </c>
      <c r="AI7" s="55" t="s">
        <v>328</v>
      </c>
      <c r="AJ7" s="48" t="s">
        <v>241</v>
      </c>
      <c r="AK7" s="48" t="s">
        <v>327</v>
      </c>
      <c r="AL7" s="48" t="s">
        <v>243</v>
      </c>
      <c r="AM7" s="48" t="s">
        <v>244</v>
      </c>
    </row>
    <row r="8" spans="1:39" s="1" customFormat="1" ht="28.5" x14ac:dyDescent="0.25">
      <c r="A8" s="4"/>
      <c r="B8" s="11" t="s">
        <v>5</v>
      </c>
      <c r="C8" s="18" t="s">
        <v>45</v>
      </c>
      <c r="D8" s="26">
        <f t="shared" ref="D8:I8" si="0">D9+D21+D26+D46+D64+D78</f>
        <v>0</v>
      </c>
      <c r="E8" s="26">
        <f t="shared" si="0"/>
        <v>0</v>
      </c>
      <c r="F8" s="26">
        <f t="shared" si="0"/>
        <v>0</v>
      </c>
      <c r="G8" s="26">
        <f t="shared" si="0"/>
        <v>0</v>
      </c>
      <c r="H8" s="26">
        <f t="shared" si="0"/>
        <v>0</v>
      </c>
      <c r="I8" s="26">
        <f t="shared" si="0"/>
        <v>0</v>
      </c>
      <c r="J8" s="26">
        <f>J9+J21+J26+J46+J64+J78</f>
        <v>0</v>
      </c>
      <c r="K8" s="35">
        <f t="shared" ref="K8:K39" si="1">IFERROR(J8/F8*100,0)</f>
        <v>0</v>
      </c>
      <c r="L8" s="36"/>
      <c r="M8" s="36"/>
      <c r="N8" s="53"/>
      <c r="O8" s="36"/>
      <c r="P8" s="36"/>
      <c r="Q8" s="26">
        <f>Q9+Q21+Q26+Q46+Q64+Q78</f>
        <v>0</v>
      </c>
      <c r="R8" s="64"/>
      <c r="S8" s="64"/>
      <c r="T8" s="64"/>
      <c r="U8" s="64"/>
      <c r="V8" s="64"/>
      <c r="W8" s="64"/>
      <c r="X8" s="64"/>
      <c r="Y8" s="64"/>
      <c r="Z8" s="64"/>
      <c r="AA8" s="26">
        <f>AA9+AA21+AA26+AA46+AA64+AA78</f>
        <v>0</v>
      </c>
      <c r="AB8" s="37"/>
      <c r="AC8" s="37"/>
      <c r="AD8" s="26">
        <f>AD9+AD21+AD26+AD46+AD64+AD78</f>
        <v>0</v>
      </c>
      <c r="AE8" s="26">
        <f>AE9+AE21+AE26+AE46+AE64+AE78</f>
        <v>0</v>
      </c>
      <c r="AF8" s="26">
        <f>AF9+AF21+AF26+AF46+AF64+AF78</f>
        <v>0</v>
      </c>
      <c r="AG8" s="26">
        <f>AG9+AG21+AG26+AG46+AG64+AG78</f>
        <v>0</v>
      </c>
      <c r="AH8" s="37"/>
      <c r="AI8" s="26">
        <f>AI9+AI21+AI26+AI46+AI64+AI78</f>
        <v>0</v>
      </c>
      <c r="AJ8" s="37"/>
      <c r="AK8" s="26">
        <f>AK9+AK21+AK26+AK46+AK64+AK78</f>
        <v>0</v>
      </c>
      <c r="AL8" s="26">
        <f>AL9+AL21+AL26+AL46+AL64+AL78</f>
        <v>0</v>
      </c>
      <c r="AM8" s="26">
        <f>AM9+AM21+AM26+AM46+AM64+AM78</f>
        <v>0</v>
      </c>
    </row>
    <row r="9" spans="1:39" s="1" customFormat="1" ht="57" x14ac:dyDescent="0.25">
      <c r="A9" s="4" t="s">
        <v>15</v>
      </c>
      <c r="B9" s="11" t="s">
        <v>5</v>
      </c>
      <c r="C9" s="34" t="s">
        <v>30</v>
      </c>
      <c r="D9" s="26">
        <f>SUM(D10:D20)</f>
        <v>0</v>
      </c>
      <c r="E9" s="26">
        <f t="shared" ref="E9:F9" si="2">SUM(E10:E20)</f>
        <v>0</v>
      </c>
      <c r="F9" s="26">
        <f t="shared" si="2"/>
        <v>0</v>
      </c>
      <c r="G9" s="26">
        <f t="shared" ref="G9:J9" si="3">SUM(G10:G20)</f>
        <v>0</v>
      </c>
      <c r="H9" s="26">
        <f t="shared" si="3"/>
        <v>0</v>
      </c>
      <c r="I9" s="26">
        <f t="shared" si="3"/>
        <v>0</v>
      </c>
      <c r="J9" s="26">
        <f t="shared" si="3"/>
        <v>0</v>
      </c>
      <c r="K9" s="35">
        <f t="shared" si="1"/>
        <v>0</v>
      </c>
      <c r="L9" s="36"/>
      <c r="M9" s="36"/>
      <c r="N9" s="53"/>
      <c r="O9" s="36"/>
      <c r="P9" s="36"/>
      <c r="Q9" s="26">
        <f>SUM(Q10:Q20)</f>
        <v>0</v>
      </c>
      <c r="R9" s="64"/>
      <c r="S9" s="64"/>
      <c r="T9" s="64"/>
      <c r="U9" s="64"/>
      <c r="V9" s="64"/>
      <c r="W9" s="64"/>
      <c r="X9" s="64"/>
      <c r="Y9" s="64"/>
      <c r="Z9" s="64"/>
      <c r="AA9" s="26">
        <f>SUM(AA10:AA20)</f>
        <v>0</v>
      </c>
      <c r="AB9" s="37"/>
      <c r="AC9" s="37"/>
      <c r="AD9" s="26">
        <f t="shared" ref="AD9:AG9" si="4">SUM(AD10:AD20)</f>
        <v>0</v>
      </c>
      <c r="AE9" s="26">
        <f t="shared" si="4"/>
        <v>0</v>
      </c>
      <c r="AF9" s="26">
        <f t="shared" si="4"/>
        <v>0</v>
      </c>
      <c r="AG9" s="26">
        <f t="shared" si="4"/>
        <v>0</v>
      </c>
      <c r="AH9" s="37"/>
      <c r="AI9" s="26">
        <f>SUM(AI10:AI20)</f>
        <v>0</v>
      </c>
      <c r="AJ9" s="37"/>
      <c r="AK9" s="26">
        <f t="shared" ref="AK9" si="5">SUM(AK10:AK20)</f>
        <v>0</v>
      </c>
      <c r="AL9" s="26">
        <f t="shared" ref="AL9:AM9" si="6">SUM(AL10:AL20)</f>
        <v>0</v>
      </c>
      <c r="AM9" s="26">
        <f t="shared" si="6"/>
        <v>0</v>
      </c>
    </row>
    <row r="10" spans="1:39" x14ac:dyDescent="0.25">
      <c r="A10" s="6" t="s">
        <v>69</v>
      </c>
      <c r="B10" s="19" t="s">
        <v>5</v>
      </c>
      <c r="C10" s="57" t="s">
        <v>70</v>
      </c>
      <c r="D10" s="29"/>
      <c r="E10" s="29"/>
      <c r="F10" s="27">
        <f>D10+E10</f>
        <v>0</v>
      </c>
      <c r="G10" s="29"/>
      <c r="H10" s="29"/>
      <c r="I10" s="29"/>
      <c r="J10" s="27">
        <f>G10+H10-I10</f>
        <v>0</v>
      </c>
      <c r="K10" s="25">
        <f t="shared" si="1"/>
        <v>0</v>
      </c>
      <c r="L10" s="28"/>
      <c r="M10" s="28"/>
      <c r="N10" s="54"/>
      <c r="O10" s="28"/>
      <c r="P10" s="28"/>
      <c r="Q10" s="29"/>
      <c r="R10" s="65">
        <v>0</v>
      </c>
      <c r="S10" s="65">
        <v>0</v>
      </c>
      <c r="T10" s="65">
        <v>0</v>
      </c>
      <c r="U10" s="65">
        <v>0</v>
      </c>
      <c r="V10" s="65">
        <v>0</v>
      </c>
      <c r="W10" s="65">
        <v>0</v>
      </c>
      <c r="X10" s="65">
        <v>0</v>
      </c>
      <c r="Y10" s="65">
        <v>0</v>
      </c>
      <c r="Z10" s="65">
        <v>0</v>
      </c>
      <c r="AA10" s="29"/>
      <c r="AB10" s="29"/>
      <c r="AC10" s="29"/>
      <c r="AD10" s="29"/>
      <c r="AE10" s="29"/>
      <c r="AF10" s="29"/>
      <c r="AG10" s="29"/>
      <c r="AH10" s="29" t="s">
        <v>108</v>
      </c>
      <c r="AI10" s="29"/>
      <c r="AJ10" s="29"/>
      <c r="AK10" s="29"/>
      <c r="AL10" s="29"/>
      <c r="AM10" s="29"/>
    </row>
    <row r="11" spans="1:39" x14ac:dyDescent="0.25">
      <c r="A11" s="6" t="s">
        <v>71</v>
      </c>
      <c r="B11" s="19" t="s">
        <v>5</v>
      </c>
      <c r="C11" s="57" t="s">
        <v>72</v>
      </c>
      <c r="D11" s="29"/>
      <c r="E11" s="29"/>
      <c r="F11" s="27">
        <f t="shared" ref="F11:F20" si="7">D11+E11</f>
        <v>0</v>
      </c>
      <c r="G11" s="29"/>
      <c r="H11" s="29"/>
      <c r="I11" s="29"/>
      <c r="J11" s="27">
        <f>G11+H11-I11</f>
        <v>0</v>
      </c>
      <c r="K11" s="25">
        <f t="shared" si="1"/>
        <v>0</v>
      </c>
      <c r="L11" s="28"/>
      <c r="M11" s="28"/>
      <c r="N11" s="54"/>
      <c r="O11" s="28"/>
      <c r="P11" s="28"/>
      <c r="Q11" s="29"/>
      <c r="R11" s="65">
        <v>0</v>
      </c>
      <c r="S11" s="65">
        <v>0</v>
      </c>
      <c r="T11" s="65">
        <v>0</v>
      </c>
      <c r="U11" s="65">
        <v>0</v>
      </c>
      <c r="V11" s="65">
        <v>0</v>
      </c>
      <c r="W11" s="65">
        <v>0</v>
      </c>
      <c r="X11" s="65">
        <v>0</v>
      </c>
      <c r="Y11" s="65">
        <v>0</v>
      </c>
      <c r="Z11" s="65">
        <v>0</v>
      </c>
      <c r="AA11" s="29"/>
      <c r="AB11" s="29"/>
      <c r="AC11" s="29"/>
      <c r="AD11" s="29"/>
      <c r="AE11" s="29"/>
      <c r="AF11" s="29"/>
      <c r="AG11" s="29"/>
      <c r="AH11" s="29" t="s">
        <v>108</v>
      </c>
      <c r="AI11" s="29"/>
      <c r="AJ11" s="29"/>
      <c r="AK11" s="29"/>
      <c r="AL11" s="29"/>
      <c r="AM11" s="29"/>
    </row>
    <row r="12" spans="1:39" x14ac:dyDescent="0.25">
      <c r="A12" s="6" t="s">
        <v>73</v>
      </c>
      <c r="B12" s="19" t="s">
        <v>5</v>
      </c>
      <c r="C12" s="57" t="s">
        <v>74</v>
      </c>
      <c r="D12" s="29"/>
      <c r="E12" s="29"/>
      <c r="F12" s="27">
        <f t="shared" si="7"/>
        <v>0</v>
      </c>
      <c r="G12" s="29"/>
      <c r="H12" s="29"/>
      <c r="I12" s="29"/>
      <c r="J12" s="27">
        <f t="shared" ref="J12:J20" si="8">G12+H12-I12</f>
        <v>0</v>
      </c>
      <c r="K12" s="25">
        <f t="shared" si="1"/>
        <v>0</v>
      </c>
      <c r="L12" s="28"/>
      <c r="M12" s="28"/>
      <c r="N12" s="54"/>
      <c r="O12" s="28"/>
      <c r="P12" s="28"/>
      <c r="Q12" s="29"/>
      <c r="R12" s="65">
        <v>0</v>
      </c>
      <c r="S12" s="65">
        <v>0</v>
      </c>
      <c r="T12" s="65">
        <v>0</v>
      </c>
      <c r="U12" s="65">
        <v>0</v>
      </c>
      <c r="V12" s="65">
        <v>0</v>
      </c>
      <c r="W12" s="65">
        <v>0</v>
      </c>
      <c r="X12" s="65">
        <v>0</v>
      </c>
      <c r="Y12" s="65">
        <v>0</v>
      </c>
      <c r="Z12" s="65">
        <v>0</v>
      </c>
      <c r="AA12" s="29"/>
      <c r="AB12" s="29"/>
      <c r="AC12" s="29"/>
      <c r="AD12" s="29"/>
      <c r="AE12" s="29"/>
      <c r="AF12" s="29"/>
      <c r="AG12" s="29"/>
      <c r="AH12" s="29" t="s">
        <v>108</v>
      </c>
      <c r="AI12" s="29"/>
      <c r="AJ12" s="29"/>
      <c r="AK12" s="29"/>
      <c r="AL12" s="29"/>
      <c r="AM12" s="29"/>
    </row>
    <row r="13" spans="1:39" x14ac:dyDescent="0.25">
      <c r="A13" s="6" t="s">
        <v>75</v>
      </c>
      <c r="B13" s="19" t="s">
        <v>5</v>
      </c>
      <c r="C13" s="57" t="s">
        <v>76</v>
      </c>
      <c r="D13" s="29"/>
      <c r="E13" s="29"/>
      <c r="F13" s="27">
        <f t="shared" si="7"/>
        <v>0</v>
      </c>
      <c r="G13" s="29"/>
      <c r="H13" s="29"/>
      <c r="I13" s="29"/>
      <c r="J13" s="27">
        <f t="shared" si="8"/>
        <v>0</v>
      </c>
      <c r="K13" s="25">
        <f t="shared" si="1"/>
        <v>0</v>
      </c>
      <c r="L13" s="28"/>
      <c r="M13" s="28"/>
      <c r="N13" s="54"/>
      <c r="O13" s="28"/>
      <c r="P13" s="28"/>
      <c r="Q13" s="29"/>
      <c r="R13" s="65">
        <v>0</v>
      </c>
      <c r="S13" s="65">
        <v>0</v>
      </c>
      <c r="T13" s="65">
        <v>0</v>
      </c>
      <c r="U13" s="65">
        <v>0</v>
      </c>
      <c r="V13" s="65">
        <v>0</v>
      </c>
      <c r="W13" s="65">
        <v>0</v>
      </c>
      <c r="X13" s="65">
        <v>0</v>
      </c>
      <c r="Y13" s="65">
        <v>0</v>
      </c>
      <c r="Z13" s="65">
        <v>0</v>
      </c>
      <c r="AA13" s="29"/>
      <c r="AB13" s="29"/>
      <c r="AC13" s="29"/>
      <c r="AD13" s="29"/>
      <c r="AE13" s="29"/>
      <c r="AF13" s="29"/>
      <c r="AG13" s="29"/>
      <c r="AH13" s="29" t="s">
        <v>108</v>
      </c>
      <c r="AI13" s="29"/>
      <c r="AJ13" s="29"/>
      <c r="AK13" s="29"/>
      <c r="AL13" s="29"/>
      <c r="AM13" s="29"/>
    </row>
    <row r="14" spans="1:39" x14ac:dyDescent="0.25">
      <c r="A14" s="6" t="s">
        <v>77</v>
      </c>
      <c r="B14" s="19" t="s">
        <v>5</v>
      </c>
      <c r="C14" s="57" t="s">
        <v>78</v>
      </c>
      <c r="D14" s="29"/>
      <c r="E14" s="29"/>
      <c r="F14" s="27">
        <f t="shared" si="7"/>
        <v>0</v>
      </c>
      <c r="G14" s="29"/>
      <c r="H14" s="29"/>
      <c r="I14" s="29"/>
      <c r="J14" s="27">
        <f t="shared" si="8"/>
        <v>0</v>
      </c>
      <c r="K14" s="25">
        <f t="shared" si="1"/>
        <v>0</v>
      </c>
      <c r="L14" s="28"/>
      <c r="M14" s="28"/>
      <c r="N14" s="54"/>
      <c r="O14" s="28"/>
      <c r="P14" s="28"/>
      <c r="Q14" s="29"/>
      <c r="R14" s="65">
        <v>0</v>
      </c>
      <c r="S14" s="65">
        <v>0</v>
      </c>
      <c r="T14" s="65">
        <v>0</v>
      </c>
      <c r="U14" s="65">
        <v>0</v>
      </c>
      <c r="V14" s="65">
        <v>0</v>
      </c>
      <c r="W14" s="65">
        <v>0</v>
      </c>
      <c r="X14" s="65">
        <v>0</v>
      </c>
      <c r="Y14" s="65">
        <v>0</v>
      </c>
      <c r="Z14" s="65">
        <v>0</v>
      </c>
      <c r="AA14" s="29"/>
      <c r="AB14" s="29"/>
      <c r="AC14" s="29"/>
      <c r="AD14" s="29"/>
      <c r="AE14" s="29"/>
      <c r="AF14" s="29"/>
      <c r="AG14" s="29"/>
      <c r="AH14" s="29" t="s">
        <v>108</v>
      </c>
      <c r="AI14" s="29"/>
      <c r="AJ14" s="29"/>
      <c r="AK14" s="29"/>
      <c r="AL14" s="29"/>
      <c r="AM14" s="29"/>
    </row>
    <row r="15" spans="1:39" ht="30" x14ac:dyDescent="0.25">
      <c r="A15" s="6" t="s">
        <v>79</v>
      </c>
      <c r="B15" s="19" t="s">
        <v>5</v>
      </c>
      <c r="C15" s="57" t="s">
        <v>80</v>
      </c>
      <c r="D15" s="29"/>
      <c r="E15" s="29"/>
      <c r="F15" s="27">
        <f t="shared" si="7"/>
        <v>0</v>
      </c>
      <c r="G15" s="29"/>
      <c r="H15" s="29"/>
      <c r="I15" s="29"/>
      <c r="J15" s="27">
        <f t="shared" si="8"/>
        <v>0</v>
      </c>
      <c r="K15" s="25">
        <f t="shared" si="1"/>
        <v>0</v>
      </c>
      <c r="L15" s="28"/>
      <c r="M15" s="28"/>
      <c r="N15" s="54"/>
      <c r="O15" s="28"/>
      <c r="P15" s="28"/>
      <c r="Q15" s="29"/>
      <c r="R15" s="65">
        <v>0</v>
      </c>
      <c r="S15" s="65">
        <v>0</v>
      </c>
      <c r="T15" s="65">
        <v>0</v>
      </c>
      <c r="U15" s="65">
        <v>0</v>
      </c>
      <c r="V15" s="65">
        <v>0</v>
      </c>
      <c r="W15" s="65">
        <v>0</v>
      </c>
      <c r="X15" s="65">
        <v>0</v>
      </c>
      <c r="Y15" s="65">
        <v>0</v>
      </c>
      <c r="Z15" s="65">
        <v>0</v>
      </c>
      <c r="AA15" s="29"/>
      <c r="AB15" s="29"/>
      <c r="AC15" s="29"/>
      <c r="AD15" s="29"/>
      <c r="AE15" s="29"/>
      <c r="AF15" s="29"/>
      <c r="AG15" s="29"/>
      <c r="AH15" s="29" t="s">
        <v>108</v>
      </c>
      <c r="AI15" s="29"/>
      <c r="AJ15" s="29"/>
      <c r="AK15" s="29"/>
      <c r="AL15" s="29"/>
      <c r="AM15" s="29"/>
    </row>
    <row r="16" spans="1:39" ht="30" x14ac:dyDescent="0.25">
      <c r="A16" s="6" t="s">
        <v>81</v>
      </c>
      <c r="B16" s="19" t="s">
        <v>5</v>
      </c>
      <c r="C16" s="57" t="s">
        <v>82</v>
      </c>
      <c r="D16" s="29"/>
      <c r="E16" s="29"/>
      <c r="F16" s="27">
        <f t="shared" si="7"/>
        <v>0</v>
      </c>
      <c r="G16" s="29"/>
      <c r="H16" s="29"/>
      <c r="I16" s="29"/>
      <c r="J16" s="27">
        <f t="shared" si="8"/>
        <v>0</v>
      </c>
      <c r="K16" s="25">
        <f t="shared" si="1"/>
        <v>0</v>
      </c>
      <c r="L16" s="28"/>
      <c r="M16" s="28"/>
      <c r="N16" s="54"/>
      <c r="O16" s="28"/>
      <c r="P16" s="28"/>
      <c r="Q16" s="29"/>
      <c r="R16" s="65">
        <v>0</v>
      </c>
      <c r="S16" s="65">
        <v>0</v>
      </c>
      <c r="T16" s="65">
        <v>0</v>
      </c>
      <c r="U16" s="65">
        <v>0</v>
      </c>
      <c r="V16" s="65">
        <v>0</v>
      </c>
      <c r="W16" s="65">
        <v>0</v>
      </c>
      <c r="X16" s="65">
        <v>0</v>
      </c>
      <c r="Y16" s="65">
        <v>0</v>
      </c>
      <c r="Z16" s="65">
        <v>0</v>
      </c>
      <c r="AA16" s="29"/>
      <c r="AB16" s="29"/>
      <c r="AC16" s="29"/>
      <c r="AD16" s="29"/>
      <c r="AE16" s="29"/>
      <c r="AF16" s="29"/>
      <c r="AG16" s="29"/>
      <c r="AH16" s="29" t="s">
        <v>108</v>
      </c>
      <c r="AI16" s="29"/>
      <c r="AJ16" s="29"/>
      <c r="AK16" s="29"/>
      <c r="AL16" s="29"/>
      <c r="AM16" s="29"/>
    </row>
    <row r="17" spans="1:39" x14ac:dyDescent="0.25">
      <c r="A17" s="6" t="s">
        <v>48</v>
      </c>
      <c r="B17" s="19" t="s">
        <v>5</v>
      </c>
      <c r="C17" s="57" t="s">
        <v>50</v>
      </c>
      <c r="D17" s="29"/>
      <c r="E17" s="29"/>
      <c r="F17" s="27">
        <f t="shared" si="7"/>
        <v>0</v>
      </c>
      <c r="G17" s="29"/>
      <c r="H17" s="29"/>
      <c r="I17" s="29"/>
      <c r="J17" s="27">
        <f t="shared" si="8"/>
        <v>0</v>
      </c>
      <c r="K17" s="25">
        <f t="shared" si="1"/>
        <v>0</v>
      </c>
      <c r="L17" s="28"/>
      <c r="M17" s="28"/>
      <c r="N17" s="54"/>
      <c r="O17" s="28"/>
      <c r="P17" s="28"/>
      <c r="Q17" s="29"/>
      <c r="R17" s="65">
        <v>0</v>
      </c>
      <c r="S17" s="65">
        <v>0</v>
      </c>
      <c r="T17" s="65">
        <v>0</v>
      </c>
      <c r="U17" s="65">
        <v>0</v>
      </c>
      <c r="V17" s="65">
        <v>0</v>
      </c>
      <c r="W17" s="65">
        <v>0</v>
      </c>
      <c r="X17" s="65">
        <v>0</v>
      </c>
      <c r="Y17" s="65">
        <v>0</v>
      </c>
      <c r="Z17" s="65">
        <v>0</v>
      </c>
      <c r="AA17" s="29"/>
      <c r="AB17" s="29"/>
      <c r="AC17" s="29"/>
      <c r="AD17" s="29"/>
      <c r="AE17" s="29"/>
      <c r="AF17" s="29"/>
      <c r="AG17" s="29"/>
      <c r="AH17" s="29" t="s">
        <v>108</v>
      </c>
      <c r="AI17" s="29"/>
      <c r="AJ17" s="29"/>
      <c r="AK17" s="29"/>
      <c r="AL17" s="29"/>
      <c r="AM17" s="29"/>
    </row>
    <row r="18" spans="1:39" x14ac:dyDescent="0.25">
      <c r="A18" s="6" t="s">
        <v>115</v>
      </c>
      <c r="B18" s="19" t="s">
        <v>5</v>
      </c>
      <c r="C18" s="57" t="s">
        <v>116</v>
      </c>
      <c r="D18" s="29"/>
      <c r="E18" s="29"/>
      <c r="F18" s="27">
        <f t="shared" si="7"/>
        <v>0</v>
      </c>
      <c r="G18" s="29"/>
      <c r="H18" s="29"/>
      <c r="I18" s="29"/>
      <c r="J18" s="27">
        <f t="shared" si="8"/>
        <v>0</v>
      </c>
      <c r="K18" s="25">
        <f t="shared" si="1"/>
        <v>0</v>
      </c>
      <c r="L18" s="28"/>
      <c r="M18" s="28"/>
      <c r="N18" s="54"/>
      <c r="O18" s="28"/>
      <c r="P18" s="28"/>
      <c r="Q18" s="29"/>
      <c r="R18" s="65">
        <v>0</v>
      </c>
      <c r="S18" s="65">
        <v>0</v>
      </c>
      <c r="T18" s="65">
        <v>0</v>
      </c>
      <c r="U18" s="65">
        <v>0</v>
      </c>
      <c r="V18" s="65">
        <v>0</v>
      </c>
      <c r="W18" s="65">
        <v>0</v>
      </c>
      <c r="X18" s="65">
        <v>0</v>
      </c>
      <c r="Y18" s="65">
        <v>0</v>
      </c>
      <c r="Z18" s="65">
        <v>0</v>
      </c>
      <c r="AA18" s="29"/>
      <c r="AB18" s="29"/>
      <c r="AC18" s="29"/>
      <c r="AD18" s="29"/>
      <c r="AE18" s="29"/>
      <c r="AF18" s="29"/>
      <c r="AG18" s="29"/>
      <c r="AH18" s="29" t="s">
        <v>108</v>
      </c>
      <c r="AI18" s="29"/>
      <c r="AJ18" s="29"/>
      <c r="AK18" s="29"/>
      <c r="AL18" s="29"/>
      <c r="AM18" s="29"/>
    </row>
    <row r="19" spans="1:39" x14ac:dyDescent="0.25">
      <c r="A19" s="6" t="s">
        <v>117</v>
      </c>
      <c r="B19" s="19" t="s">
        <v>5</v>
      </c>
      <c r="C19" s="57" t="s">
        <v>118</v>
      </c>
      <c r="D19" s="29"/>
      <c r="E19" s="29"/>
      <c r="F19" s="27">
        <f t="shared" si="7"/>
        <v>0</v>
      </c>
      <c r="G19" s="29"/>
      <c r="H19" s="29"/>
      <c r="I19" s="29"/>
      <c r="J19" s="27">
        <f t="shared" si="8"/>
        <v>0</v>
      </c>
      <c r="K19" s="25">
        <f t="shared" si="1"/>
        <v>0</v>
      </c>
      <c r="L19" s="28"/>
      <c r="M19" s="28"/>
      <c r="N19" s="54"/>
      <c r="O19" s="28"/>
      <c r="P19" s="28"/>
      <c r="Q19" s="29"/>
      <c r="R19" s="65">
        <v>0</v>
      </c>
      <c r="S19" s="65">
        <v>0</v>
      </c>
      <c r="T19" s="65">
        <v>0</v>
      </c>
      <c r="U19" s="65">
        <v>0</v>
      </c>
      <c r="V19" s="65">
        <v>0</v>
      </c>
      <c r="W19" s="65">
        <v>0</v>
      </c>
      <c r="X19" s="65">
        <v>0</v>
      </c>
      <c r="Y19" s="65">
        <v>0</v>
      </c>
      <c r="Z19" s="65">
        <v>0</v>
      </c>
      <c r="AA19" s="29"/>
      <c r="AB19" s="29"/>
      <c r="AC19" s="29"/>
      <c r="AD19" s="29"/>
      <c r="AE19" s="29"/>
      <c r="AF19" s="29"/>
      <c r="AG19" s="29"/>
      <c r="AH19" s="29" t="s">
        <v>108</v>
      </c>
      <c r="AI19" s="29"/>
      <c r="AJ19" s="29"/>
      <c r="AK19" s="29"/>
      <c r="AL19" s="29"/>
      <c r="AM19" s="29"/>
    </row>
    <row r="20" spans="1:39" x14ac:dyDescent="0.25">
      <c r="A20" s="6" t="s">
        <v>49</v>
      </c>
      <c r="B20" s="19" t="s">
        <v>5</v>
      </c>
      <c r="C20" s="57" t="s">
        <v>51</v>
      </c>
      <c r="D20" s="29"/>
      <c r="E20" s="29"/>
      <c r="F20" s="27">
        <f t="shared" si="7"/>
        <v>0</v>
      </c>
      <c r="G20" s="29"/>
      <c r="H20" s="29"/>
      <c r="I20" s="29"/>
      <c r="J20" s="27">
        <f t="shared" si="8"/>
        <v>0</v>
      </c>
      <c r="K20" s="25">
        <f t="shared" si="1"/>
        <v>0</v>
      </c>
      <c r="L20" s="28"/>
      <c r="M20" s="28"/>
      <c r="N20" s="54"/>
      <c r="O20" s="28"/>
      <c r="P20" s="28"/>
      <c r="Q20" s="29"/>
      <c r="R20" s="65">
        <v>0</v>
      </c>
      <c r="S20" s="65">
        <v>0</v>
      </c>
      <c r="T20" s="65">
        <v>0</v>
      </c>
      <c r="U20" s="65">
        <v>0</v>
      </c>
      <c r="V20" s="65">
        <v>0</v>
      </c>
      <c r="W20" s="65">
        <v>0</v>
      </c>
      <c r="X20" s="65">
        <v>0</v>
      </c>
      <c r="Y20" s="65">
        <v>0</v>
      </c>
      <c r="Z20" s="65">
        <v>0</v>
      </c>
      <c r="AA20" s="29"/>
      <c r="AB20" s="29"/>
      <c r="AC20" s="29"/>
      <c r="AD20" s="29"/>
      <c r="AE20" s="29"/>
      <c r="AF20" s="29"/>
      <c r="AG20" s="29"/>
      <c r="AH20" s="29" t="s">
        <v>108</v>
      </c>
      <c r="AI20" s="29"/>
      <c r="AJ20" s="29"/>
      <c r="AK20" s="29"/>
      <c r="AL20" s="29"/>
      <c r="AM20" s="29"/>
    </row>
    <row r="21" spans="1:39" s="1" customFormat="1" ht="14.25" x14ac:dyDescent="0.25">
      <c r="A21" s="4" t="s">
        <v>17</v>
      </c>
      <c r="B21" s="11" t="s">
        <v>5</v>
      </c>
      <c r="C21" s="34" t="s">
        <v>32</v>
      </c>
      <c r="D21" s="26">
        <f>SUM(D22:D25)</f>
        <v>0</v>
      </c>
      <c r="E21" s="26">
        <f t="shared" ref="E21:F21" si="9">SUM(E22:E25)</f>
        <v>0</v>
      </c>
      <c r="F21" s="26">
        <f t="shared" si="9"/>
        <v>0</v>
      </c>
      <c r="G21" s="26">
        <f t="shared" ref="G21:I21" si="10">SUM(G22:G25)</f>
        <v>0</v>
      </c>
      <c r="H21" s="26">
        <f t="shared" si="10"/>
        <v>0</v>
      </c>
      <c r="I21" s="26">
        <f t="shared" si="10"/>
        <v>0</v>
      </c>
      <c r="J21" s="26">
        <f>SUM(J22:J25)</f>
        <v>0</v>
      </c>
      <c r="K21" s="35">
        <f t="shared" si="1"/>
        <v>0</v>
      </c>
      <c r="L21" s="36"/>
      <c r="M21" s="36"/>
      <c r="N21" s="53"/>
      <c r="O21" s="36"/>
      <c r="P21" s="36"/>
      <c r="Q21" s="26">
        <f>SUM(Q22:Q25)</f>
        <v>0</v>
      </c>
      <c r="R21" s="64"/>
      <c r="S21" s="64"/>
      <c r="T21" s="64"/>
      <c r="U21" s="64"/>
      <c r="V21" s="64"/>
      <c r="W21" s="64"/>
      <c r="X21" s="64"/>
      <c r="Y21" s="64"/>
      <c r="Z21" s="64"/>
      <c r="AA21" s="26">
        <f>SUM(AA22:AA25)</f>
        <v>0</v>
      </c>
      <c r="AB21" s="37"/>
      <c r="AC21" s="37"/>
      <c r="AD21" s="26">
        <f t="shared" ref="AD21:AG21" si="11">SUM(AD22:AD25)</f>
        <v>0</v>
      </c>
      <c r="AE21" s="26">
        <f t="shared" si="11"/>
        <v>0</v>
      </c>
      <c r="AF21" s="26">
        <f t="shared" si="11"/>
        <v>0</v>
      </c>
      <c r="AG21" s="26">
        <f t="shared" si="11"/>
        <v>0</v>
      </c>
      <c r="AH21" s="37"/>
      <c r="AI21" s="26">
        <f>SUM(AI22:AI25)</f>
        <v>0</v>
      </c>
      <c r="AJ21" s="37"/>
      <c r="AK21" s="26">
        <f t="shared" ref="AK21" si="12">SUM(AK22:AK25)</f>
        <v>0</v>
      </c>
      <c r="AL21" s="26">
        <f t="shared" ref="AL21:AM21" si="13">SUM(AL22:AL25)</f>
        <v>0</v>
      </c>
      <c r="AM21" s="26">
        <f t="shared" si="13"/>
        <v>0</v>
      </c>
    </row>
    <row r="22" spans="1:39" ht="30" x14ac:dyDescent="0.25">
      <c r="A22" s="6" t="s">
        <v>119</v>
      </c>
      <c r="B22" s="19" t="s">
        <v>5</v>
      </c>
      <c r="C22" s="57" t="s">
        <v>33</v>
      </c>
      <c r="D22" s="29"/>
      <c r="E22" s="29"/>
      <c r="F22" s="27">
        <f>D22+E22</f>
        <v>0</v>
      </c>
      <c r="G22" s="29"/>
      <c r="H22" s="29"/>
      <c r="I22" s="29"/>
      <c r="J22" s="27">
        <f t="shared" ref="J22:J25" si="14">G22+H22-I22</f>
        <v>0</v>
      </c>
      <c r="K22" s="25">
        <f t="shared" si="1"/>
        <v>0</v>
      </c>
      <c r="L22" s="28"/>
      <c r="M22" s="28"/>
      <c r="N22" s="54"/>
      <c r="O22" s="28"/>
      <c r="P22" s="28"/>
      <c r="Q22" s="29"/>
      <c r="R22" s="65">
        <v>0</v>
      </c>
      <c r="S22" s="65">
        <v>0</v>
      </c>
      <c r="T22" s="65">
        <v>0</v>
      </c>
      <c r="U22" s="65">
        <v>0</v>
      </c>
      <c r="V22" s="65">
        <v>0</v>
      </c>
      <c r="W22" s="65">
        <v>0</v>
      </c>
      <c r="X22" s="65">
        <v>0</v>
      </c>
      <c r="Y22" s="65">
        <v>0</v>
      </c>
      <c r="Z22" s="65">
        <v>0</v>
      </c>
      <c r="AA22" s="29"/>
      <c r="AB22" s="29"/>
      <c r="AC22" s="29"/>
      <c r="AD22" s="29"/>
      <c r="AE22" s="29"/>
      <c r="AF22" s="29"/>
      <c r="AG22" s="29"/>
      <c r="AH22" s="29" t="s">
        <v>108</v>
      </c>
      <c r="AI22" s="29"/>
      <c r="AJ22" s="29"/>
      <c r="AK22" s="29"/>
      <c r="AL22" s="29"/>
      <c r="AM22" s="29"/>
    </row>
    <row r="23" spans="1:39" ht="45" x14ac:dyDescent="0.25">
      <c r="A23" s="6" t="s">
        <v>120</v>
      </c>
      <c r="B23" s="19" t="s">
        <v>5</v>
      </c>
      <c r="C23" s="57" t="s">
        <v>34</v>
      </c>
      <c r="D23" s="29"/>
      <c r="E23" s="29"/>
      <c r="F23" s="27">
        <f t="shared" ref="F23:F25" si="15">D23+E23</f>
        <v>0</v>
      </c>
      <c r="G23" s="29"/>
      <c r="H23" s="29"/>
      <c r="I23" s="29"/>
      <c r="J23" s="27">
        <f t="shared" si="14"/>
        <v>0</v>
      </c>
      <c r="K23" s="25">
        <f t="shared" si="1"/>
        <v>0</v>
      </c>
      <c r="L23" s="28"/>
      <c r="M23" s="28"/>
      <c r="N23" s="54"/>
      <c r="O23" s="28"/>
      <c r="P23" s="28"/>
      <c r="Q23" s="29"/>
      <c r="R23" s="65">
        <v>0</v>
      </c>
      <c r="S23" s="65">
        <v>0</v>
      </c>
      <c r="T23" s="65">
        <v>0</v>
      </c>
      <c r="U23" s="65">
        <v>0</v>
      </c>
      <c r="V23" s="65">
        <v>0</v>
      </c>
      <c r="W23" s="65">
        <v>0</v>
      </c>
      <c r="X23" s="65">
        <v>0</v>
      </c>
      <c r="Y23" s="65">
        <v>0</v>
      </c>
      <c r="Z23" s="65">
        <v>0</v>
      </c>
      <c r="AA23" s="29"/>
      <c r="AB23" s="29"/>
      <c r="AC23" s="29"/>
      <c r="AD23" s="29"/>
      <c r="AE23" s="29"/>
      <c r="AF23" s="29"/>
      <c r="AG23" s="29"/>
      <c r="AH23" s="29" t="s">
        <v>108</v>
      </c>
      <c r="AI23" s="29"/>
      <c r="AJ23" s="29"/>
      <c r="AK23" s="29"/>
      <c r="AL23" s="29"/>
      <c r="AM23" s="29"/>
    </row>
    <row r="24" spans="1:39" ht="30" x14ac:dyDescent="0.25">
      <c r="A24" s="6" t="s">
        <v>121</v>
      </c>
      <c r="B24" s="19" t="s">
        <v>5</v>
      </c>
      <c r="C24" s="57" t="s">
        <v>35</v>
      </c>
      <c r="D24" s="29"/>
      <c r="E24" s="29"/>
      <c r="F24" s="27">
        <f t="shared" si="15"/>
        <v>0</v>
      </c>
      <c r="G24" s="29"/>
      <c r="H24" s="29"/>
      <c r="I24" s="29"/>
      <c r="J24" s="27">
        <f t="shared" si="14"/>
        <v>0</v>
      </c>
      <c r="K24" s="25">
        <f t="shared" si="1"/>
        <v>0</v>
      </c>
      <c r="L24" s="28"/>
      <c r="M24" s="28"/>
      <c r="N24" s="54"/>
      <c r="O24" s="28"/>
      <c r="P24" s="28"/>
      <c r="Q24" s="29"/>
      <c r="R24" s="65">
        <v>0</v>
      </c>
      <c r="S24" s="65">
        <v>0</v>
      </c>
      <c r="T24" s="65">
        <v>0</v>
      </c>
      <c r="U24" s="65">
        <v>0</v>
      </c>
      <c r="V24" s="65">
        <v>0</v>
      </c>
      <c r="W24" s="65">
        <v>0</v>
      </c>
      <c r="X24" s="65">
        <v>0</v>
      </c>
      <c r="Y24" s="65">
        <v>0</v>
      </c>
      <c r="Z24" s="65">
        <v>0</v>
      </c>
      <c r="AA24" s="29"/>
      <c r="AB24" s="29"/>
      <c r="AC24" s="29"/>
      <c r="AD24" s="29"/>
      <c r="AE24" s="29"/>
      <c r="AF24" s="29"/>
      <c r="AG24" s="29"/>
      <c r="AH24" s="29" t="s">
        <v>108</v>
      </c>
      <c r="AI24" s="29"/>
      <c r="AJ24" s="29"/>
      <c r="AK24" s="29"/>
      <c r="AL24" s="29"/>
      <c r="AM24" s="29"/>
    </row>
    <row r="25" spans="1:39" x14ac:dyDescent="0.25">
      <c r="A25" s="6" t="s">
        <v>122</v>
      </c>
      <c r="B25" s="19" t="s">
        <v>5</v>
      </c>
      <c r="C25" s="57" t="s">
        <v>36</v>
      </c>
      <c r="D25" s="29"/>
      <c r="E25" s="29"/>
      <c r="F25" s="27">
        <f t="shared" si="15"/>
        <v>0</v>
      </c>
      <c r="G25" s="29"/>
      <c r="H25" s="29"/>
      <c r="I25" s="29"/>
      <c r="J25" s="27">
        <f t="shared" si="14"/>
        <v>0</v>
      </c>
      <c r="K25" s="25">
        <f t="shared" si="1"/>
        <v>0</v>
      </c>
      <c r="L25" s="28"/>
      <c r="M25" s="28"/>
      <c r="N25" s="54"/>
      <c r="O25" s="28"/>
      <c r="P25" s="28"/>
      <c r="Q25" s="29"/>
      <c r="R25" s="65">
        <v>0</v>
      </c>
      <c r="S25" s="65">
        <v>0</v>
      </c>
      <c r="T25" s="65">
        <v>0</v>
      </c>
      <c r="U25" s="65">
        <v>0</v>
      </c>
      <c r="V25" s="65">
        <v>0</v>
      </c>
      <c r="W25" s="65">
        <v>0</v>
      </c>
      <c r="X25" s="65">
        <v>0</v>
      </c>
      <c r="Y25" s="65">
        <v>0</v>
      </c>
      <c r="Z25" s="65">
        <v>0</v>
      </c>
      <c r="AA25" s="29"/>
      <c r="AB25" s="29"/>
      <c r="AC25" s="29"/>
      <c r="AD25" s="29"/>
      <c r="AE25" s="29"/>
      <c r="AF25" s="29"/>
      <c r="AG25" s="29"/>
      <c r="AH25" s="29" t="s">
        <v>108</v>
      </c>
      <c r="AI25" s="29"/>
      <c r="AJ25" s="29"/>
      <c r="AK25" s="29"/>
      <c r="AL25" s="29"/>
      <c r="AM25" s="29"/>
    </row>
    <row r="26" spans="1:39" s="1" customFormat="1" ht="42.75" x14ac:dyDescent="0.25">
      <c r="A26" s="4" t="s">
        <v>18</v>
      </c>
      <c r="B26" s="11" t="s">
        <v>5</v>
      </c>
      <c r="C26" s="34" t="s">
        <v>33</v>
      </c>
      <c r="D26" s="26">
        <f>SUM(D27:D45)</f>
        <v>0</v>
      </c>
      <c r="E26" s="26">
        <f t="shared" ref="E26:F26" si="16">SUM(E27:E45)</f>
        <v>0</v>
      </c>
      <c r="F26" s="26">
        <f t="shared" si="16"/>
        <v>0</v>
      </c>
      <c r="G26" s="26">
        <f t="shared" ref="G26:J26" si="17">SUM(G27:G45)</f>
        <v>0</v>
      </c>
      <c r="H26" s="26">
        <f t="shared" si="17"/>
        <v>0</v>
      </c>
      <c r="I26" s="26">
        <f t="shared" si="17"/>
        <v>0</v>
      </c>
      <c r="J26" s="26">
        <f t="shared" si="17"/>
        <v>0</v>
      </c>
      <c r="K26" s="35">
        <f t="shared" si="1"/>
        <v>0</v>
      </c>
      <c r="L26" s="36"/>
      <c r="M26" s="36"/>
      <c r="N26" s="53"/>
      <c r="O26" s="36"/>
      <c r="P26" s="36"/>
      <c r="Q26" s="26">
        <f>SUM(Q27:Q45)</f>
        <v>0</v>
      </c>
      <c r="R26" s="64"/>
      <c r="S26" s="64"/>
      <c r="T26" s="64"/>
      <c r="U26" s="64"/>
      <c r="V26" s="64"/>
      <c r="W26" s="64"/>
      <c r="X26" s="64"/>
      <c r="Y26" s="64"/>
      <c r="Z26" s="64"/>
      <c r="AA26" s="26">
        <f>SUM(AA27:AA45)</f>
        <v>0</v>
      </c>
      <c r="AB26" s="37"/>
      <c r="AC26" s="37"/>
      <c r="AD26" s="26">
        <f t="shared" ref="AD26:AG26" si="18">SUM(AD27:AD45)</f>
        <v>0</v>
      </c>
      <c r="AE26" s="26">
        <f t="shared" si="18"/>
        <v>0</v>
      </c>
      <c r="AF26" s="26">
        <f t="shared" si="18"/>
        <v>0</v>
      </c>
      <c r="AG26" s="26">
        <f t="shared" si="18"/>
        <v>0</v>
      </c>
      <c r="AH26" s="37"/>
      <c r="AI26" s="26">
        <f>SUM(AI27:AI45)</f>
        <v>0</v>
      </c>
      <c r="AJ26" s="37"/>
      <c r="AK26" s="26">
        <f t="shared" ref="AK26" si="19">SUM(AK27:AK45)</f>
        <v>0</v>
      </c>
      <c r="AL26" s="26">
        <f t="shared" ref="AL26:AM26" si="20">SUM(AL27:AL45)</f>
        <v>0</v>
      </c>
      <c r="AM26" s="26">
        <f t="shared" si="20"/>
        <v>0</v>
      </c>
    </row>
    <row r="27" spans="1:39" x14ac:dyDescent="0.25">
      <c r="A27" s="6" t="s">
        <v>123</v>
      </c>
      <c r="B27" s="19" t="s">
        <v>5</v>
      </c>
      <c r="C27" s="57" t="s">
        <v>70</v>
      </c>
      <c r="D27" s="29"/>
      <c r="E27" s="29"/>
      <c r="F27" s="27">
        <f>D27+E27</f>
        <v>0</v>
      </c>
      <c r="G27" s="29"/>
      <c r="H27" s="29"/>
      <c r="I27" s="29"/>
      <c r="J27" s="27">
        <f t="shared" ref="J27:J45" si="21">G27+H27-I27</f>
        <v>0</v>
      </c>
      <c r="K27" s="25">
        <f t="shared" si="1"/>
        <v>0</v>
      </c>
      <c r="L27" s="28"/>
      <c r="M27" s="28"/>
      <c r="N27" s="54"/>
      <c r="O27" s="28"/>
      <c r="P27" s="28"/>
      <c r="Q27" s="29"/>
      <c r="R27" s="65">
        <v>0</v>
      </c>
      <c r="S27" s="65">
        <v>0</v>
      </c>
      <c r="T27" s="65">
        <v>0</v>
      </c>
      <c r="U27" s="65">
        <v>0</v>
      </c>
      <c r="V27" s="65">
        <v>0</v>
      </c>
      <c r="W27" s="65">
        <v>0</v>
      </c>
      <c r="X27" s="65">
        <v>0</v>
      </c>
      <c r="Y27" s="65">
        <v>0</v>
      </c>
      <c r="Z27" s="65">
        <v>0</v>
      </c>
      <c r="AA27" s="29"/>
      <c r="AB27" s="29"/>
      <c r="AC27" s="29"/>
      <c r="AD27" s="29"/>
      <c r="AE27" s="29"/>
      <c r="AF27" s="29"/>
      <c r="AG27" s="29"/>
      <c r="AH27" s="29" t="s">
        <v>108</v>
      </c>
      <c r="AI27" s="29"/>
      <c r="AJ27" s="29"/>
      <c r="AK27" s="29"/>
      <c r="AL27" s="29"/>
      <c r="AM27" s="29"/>
    </row>
    <row r="28" spans="1:39" x14ac:dyDescent="0.25">
      <c r="A28" s="6" t="s">
        <v>125</v>
      </c>
      <c r="B28" s="19" t="s">
        <v>5</v>
      </c>
      <c r="C28" s="57" t="s">
        <v>74</v>
      </c>
      <c r="D28" s="29"/>
      <c r="E28" s="29"/>
      <c r="F28" s="27">
        <f t="shared" ref="F28:F45" si="22">D28+E28</f>
        <v>0</v>
      </c>
      <c r="G28" s="29"/>
      <c r="H28" s="29"/>
      <c r="I28" s="29"/>
      <c r="J28" s="27">
        <f t="shared" si="21"/>
        <v>0</v>
      </c>
      <c r="K28" s="25">
        <f t="shared" si="1"/>
        <v>0</v>
      </c>
      <c r="L28" s="28"/>
      <c r="M28" s="28"/>
      <c r="N28" s="54"/>
      <c r="O28" s="28"/>
      <c r="P28" s="28"/>
      <c r="Q28" s="29"/>
      <c r="R28" s="65">
        <v>0</v>
      </c>
      <c r="S28" s="65">
        <v>0</v>
      </c>
      <c r="T28" s="65">
        <v>0</v>
      </c>
      <c r="U28" s="65">
        <v>0</v>
      </c>
      <c r="V28" s="65">
        <v>0</v>
      </c>
      <c r="W28" s="65">
        <v>0</v>
      </c>
      <c r="X28" s="65">
        <v>0</v>
      </c>
      <c r="Y28" s="65">
        <v>0</v>
      </c>
      <c r="Z28" s="65">
        <v>0</v>
      </c>
      <c r="AA28" s="29"/>
      <c r="AB28" s="29"/>
      <c r="AC28" s="29"/>
      <c r="AD28" s="29"/>
      <c r="AE28" s="29"/>
      <c r="AF28" s="29"/>
      <c r="AG28" s="29"/>
      <c r="AH28" s="29" t="s">
        <v>108</v>
      </c>
      <c r="AI28" s="29"/>
      <c r="AJ28" s="29"/>
      <c r="AK28" s="29"/>
      <c r="AL28" s="29"/>
      <c r="AM28" s="29"/>
    </row>
    <row r="29" spans="1:39" x14ac:dyDescent="0.25">
      <c r="A29" s="6" t="s">
        <v>126</v>
      </c>
      <c r="B29" s="19" t="s">
        <v>5</v>
      </c>
      <c r="C29" s="57" t="s">
        <v>76</v>
      </c>
      <c r="D29" s="29"/>
      <c r="E29" s="29"/>
      <c r="F29" s="27">
        <f t="shared" si="22"/>
        <v>0</v>
      </c>
      <c r="G29" s="29"/>
      <c r="H29" s="29"/>
      <c r="I29" s="29"/>
      <c r="J29" s="27">
        <f t="shared" si="21"/>
        <v>0</v>
      </c>
      <c r="K29" s="25">
        <f t="shared" si="1"/>
        <v>0</v>
      </c>
      <c r="L29" s="28"/>
      <c r="M29" s="28"/>
      <c r="N29" s="54"/>
      <c r="O29" s="28"/>
      <c r="P29" s="28"/>
      <c r="Q29" s="29"/>
      <c r="R29" s="65">
        <v>0</v>
      </c>
      <c r="S29" s="65">
        <v>0</v>
      </c>
      <c r="T29" s="65">
        <v>0</v>
      </c>
      <c r="U29" s="65">
        <v>0</v>
      </c>
      <c r="V29" s="65">
        <v>0</v>
      </c>
      <c r="W29" s="65">
        <v>0</v>
      </c>
      <c r="X29" s="65">
        <v>0</v>
      </c>
      <c r="Y29" s="65">
        <v>0</v>
      </c>
      <c r="Z29" s="65">
        <v>0</v>
      </c>
      <c r="AA29" s="29"/>
      <c r="AB29" s="29"/>
      <c r="AC29" s="29"/>
      <c r="AD29" s="29"/>
      <c r="AE29" s="29"/>
      <c r="AF29" s="29"/>
      <c r="AG29" s="29"/>
      <c r="AH29" s="29" t="s">
        <v>108</v>
      </c>
      <c r="AI29" s="29"/>
      <c r="AJ29" s="29"/>
      <c r="AK29" s="29"/>
      <c r="AL29" s="29"/>
      <c r="AM29" s="29"/>
    </row>
    <row r="30" spans="1:39" x14ac:dyDescent="0.25">
      <c r="A30" s="6" t="s">
        <v>127</v>
      </c>
      <c r="B30" s="19" t="s">
        <v>5</v>
      </c>
      <c r="C30" s="57" t="s">
        <v>72</v>
      </c>
      <c r="D30" s="29"/>
      <c r="E30" s="29"/>
      <c r="F30" s="27">
        <f t="shared" si="22"/>
        <v>0</v>
      </c>
      <c r="G30" s="29"/>
      <c r="H30" s="29"/>
      <c r="I30" s="29"/>
      <c r="J30" s="27">
        <f t="shared" si="21"/>
        <v>0</v>
      </c>
      <c r="K30" s="25">
        <f t="shared" si="1"/>
        <v>0</v>
      </c>
      <c r="L30" s="28"/>
      <c r="M30" s="28"/>
      <c r="N30" s="54"/>
      <c r="O30" s="28"/>
      <c r="P30" s="28"/>
      <c r="Q30" s="29"/>
      <c r="R30" s="65">
        <v>0</v>
      </c>
      <c r="S30" s="65">
        <v>0</v>
      </c>
      <c r="T30" s="65">
        <v>0</v>
      </c>
      <c r="U30" s="65">
        <v>0</v>
      </c>
      <c r="V30" s="65">
        <v>0</v>
      </c>
      <c r="W30" s="65">
        <v>0</v>
      </c>
      <c r="X30" s="65">
        <v>0</v>
      </c>
      <c r="Y30" s="65">
        <v>0</v>
      </c>
      <c r="Z30" s="65">
        <v>0</v>
      </c>
      <c r="AA30" s="29"/>
      <c r="AB30" s="29"/>
      <c r="AC30" s="29"/>
      <c r="AD30" s="29"/>
      <c r="AE30" s="29"/>
      <c r="AF30" s="29"/>
      <c r="AG30" s="29"/>
      <c r="AH30" s="29" t="s">
        <v>108</v>
      </c>
      <c r="AI30" s="29"/>
      <c r="AJ30" s="29"/>
      <c r="AK30" s="29"/>
      <c r="AL30" s="29"/>
      <c r="AM30" s="29"/>
    </row>
    <row r="31" spans="1:39" ht="30" x14ac:dyDescent="0.25">
      <c r="A31" s="6" t="s">
        <v>128</v>
      </c>
      <c r="B31" s="19" t="s">
        <v>5</v>
      </c>
      <c r="C31" s="57" t="s">
        <v>129</v>
      </c>
      <c r="D31" s="29"/>
      <c r="E31" s="29"/>
      <c r="F31" s="27">
        <f t="shared" si="22"/>
        <v>0</v>
      </c>
      <c r="G31" s="29"/>
      <c r="H31" s="29"/>
      <c r="I31" s="29"/>
      <c r="J31" s="27">
        <f t="shared" si="21"/>
        <v>0</v>
      </c>
      <c r="K31" s="25">
        <f t="shared" si="1"/>
        <v>0</v>
      </c>
      <c r="L31" s="28"/>
      <c r="M31" s="28"/>
      <c r="N31" s="54"/>
      <c r="O31" s="28"/>
      <c r="P31" s="28"/>
      <c r="Q31" s="29"/>
      <c r="R31" s="65">
        <v>0</v>
      </c>
      <c r="S31" s="65">
        <v>0</v>
      </c>
      <c r="T31" s="65">
        <v>0</v>
      </c>
      <c r="U31" s="65">
        <v>0</v>
      </c>
      <c r="V31" s="65">
        <v>0</v>
      </c>
      <c r="W31" s="65">
        <v>0</v>
      </c>
      <c r="X31" s="65">
        <v>0</v>
      </c>
      <c r="Y31" s="65">
        <v>0</v>
      </c>
      <c r="Z31" s="65">
        <v>0</v>
      </c>
      <c r="AA31" s="29"/>
      <c r="AB31" s="29"/>
      <c r="AC31" s="29"/>
      <c r="AD31" s="29"/>
      <c r="AE31" s="29"/>
      <c r="AF31" s="29"/>
      <c r="AG31" s="29"/>
      <c r="AH31" s="29" t="s">
        <v>108</v>
      </c>
      <c r="AI31" s="29"/>
      <c r="AJ31" s="29"/>
      <c r="AK31" s="29"/>
      <c r="AL31" s="29"/>
      <c r="AM31" s="29"/>
    </row>
    <row r="32" spans="1:39" x14ac:dyDescent="0.25">
      <c r="A32" s="6" t="s">
        <v>130</v>
      </c>
      <c r="B32" s="19" t="s">
        <v>5</v>
      </c>
      <c r="C32" s="57" t="s">
        <v>78</v>
      </c>
      <c r="D32" s="29"/>
      <c r="E32" s="29"/>
      <c r="F32" s="27">
        <f t="shared" si="22"/>
        <v>0</v>
      </c>
      <c r="G32" s="29"/>
      <c r="H32" s="29"/>
      <c r="I32" s="29"/>
      <c r="J32" s="27">
        <f t="shared" si="21"/>
        <v>0</v>
      </c>
      <c r="K32" s="25">
        <f t="shared" si="1"/>
        <v>0</v>
      </c>
      <c r="L32" s="28"/>
      <c r="M32" s="28"/>
      <c r="N32" s="54"/>
      <c r="O32" s="28"/>
      <c r="P32" s="28"/>
      <c r="Q32" s="29"/>
      <c r="R32" s="65">
        <v>0</v>
      </c>
      <c r="S32" s="65">
        <v>0</v>
      </c>
      <c r="T32" s="65">
        <v>0</v>
      </c>
      <c r="U32" s="65">
        <v>0</v>
      </c>
      <c r="V32" s="65">
        <v>0</v>
      </c>
      <c r="W32" s="65">
        <v>0</v>
      </c>
      <c r="X32" s="65">
        <v>0</v>
      </c>
      <c r="Y32" s="65">
        <v>0</v>
      </c>
      <c r="Z32" s="65">
        <v>0</v>
      </c>
      <c r="AA32" s="29"/>
      <c r="AB32" s="29"/>
      <c r="AC32" s="29"/>
      <c r="AD32" s="29"/>
      <c r="AE32" s="29"/>
      <c r="AF32" s="29"/>
      <c r="AG32" s="29"/>
      <c r="AH32" s="29" t="s">
        <v>108</v>
      </c>
      <c r="AI32" s="29"/>
      <c r="AJ32" s="29"/>
      <c r="AK32" s="29"/>
      <c r="AL32" s="29"/>
      <c r="AM32" s="29"/>
    </row>
    <row r="33" spans="1:39" ht="30" x14ac:dyDescent="0.25">
      <c r="A33" s="6" t="s">
        <v>131</v>
      </c>
      <c r="B33" s="19" t="s">
        <v>5</v>
      </c>
      <c r="C33" s="57" t="s">
        <v>80</v>
      </c>
      <c r="D33" s="29"/>
      <c r="E33" s="29"/>
      <c r="F33" s="27">
        <f t="shared" si="22"/>
        <v>0</v>
      </c>
      <c r="G33" s="29"/>
      <c r="H33" s="29"/>
      <c r="I33" s="29"/>
      <c r="J33" s="27">
        <f t="shared" si="21"/>
        <v>0</v>
      </c>
      <c r="K33" s="25">
        <f t="shared" si="1"/>
        <v>0</v>
      </c>
      <c r="L33" s="28"/>
      <c r="M33" s="28"/>
      <c r="N33" s="54"/>
      <c r="O33" s="28"/>
      <c r="P33" s="28"/>
      <c r="Q33" s="29"/>
      <c r="R33" s="65">
        <v>0</v>
      </c>
      <c r="S33" s="65">
        <v>0</v>
      </c>
      <c r="T33" s="65">
        <v>0</v>
      </c>
      <c r="U33" s="65">
        <v>0</v>
      </c>
      <c r="V33" s="65">
        <v>0</v>
      </c>
      <c r="W33" s="65">
        <v>0</v>
      </c>
      <c r="X33" s="65">
        <v>0</v>
      </c>
      <c r="Y33" s="65">
        <v>0</v>
      </c>
      <c r="Z33" s="65">
        <v>0</v>
      </c>
      <c r="AA33" s="29"/>
      <c r="AB33" s="29"/>
      <c r="AC33" s="29"/>
      <c r="AD33" s="29"/>
      <c r="AE33" s="29"/>
      <c r="AF33" s="29"/>
      <c r="AG33" s="29"/>
      <c r="AH33" s="29" t="s">
        <v>108</v>
      </c>
      <c r="AI33" s="29"/>
      <c r="AJ33" s="29"/>
      <c r="AK33" s="29"/>
      <c r="AL33" s="29"/>
      <c r="AM33" s="29"/>
    </row>
    <row r="34" spans="1:39" ht="30" x14ac:dyDescent="0.25">
      <c r="A34" s="6" t="s">
        <v>132</v>
      </c>
      <c r="B34" s="19" t="s">
        <v>5</v>
      </c>
      <c r="C34" s="57" t="s">
        <v>82</v>
      </c>
      <c r="D34" s="29"/>
      <c r="E34" s="29"/>
      <c r="F34" s="27">
        <f t="shared" si="22"/>
        <v>0</v>
      </c>
      <c r="G34" s="29"/>
      <c r="H34" s="29"/>
      <c r="I34" s="29"/>
      <c r="J34" s="27">
        <f t="shared" si="21"/>
        <v>0</v>
      </c>
      <c r="K34" s="25">
        <f t="shared" si="1"/>
        <v>0</v>
      </c>
      <c r="L34" s="28"/>
      <c r="M34" s="28"/>
      <c r="N34" s="54"/>
      <c r="O34" s="28"/>
      <c r="P34" s="28"/>
      <c r="Q34" s="29"/>
      <c r="R34" s="65">
        <v>0</v>
      </c>
      <c r="S34" s="65">
        <v>0</v>
      </c>
      <c r="T34" s="65">
        <v>0</v>
      </c>
      <c r="U34" s="65">
        <v>0</v>
      </c>
      <c r="V34" s="65">
        <v>0</v>
      </c>
      <c r="W34" s="65">
        <v>0</v>
      </c>
      <c r="X34" s="65">
        <v>0</v>
      </c>
      <c r="Y34" s="65">
        <v>0</v>
      </c>
      <c r="Z34" s="65">
        <v>0</v>
      </c>
      <c r="AA34" s="29"/>
      <c r="AB34" s="29"/>
      <c r="AC34" s="29"/>
      <c r="AD34" s="29"/>
      <c r="AE34" s="29"/>
      <c r="AF34" s="29"/>
      <c r="AG34" s="29"/>
      <c r="AH34" s="29" t="s">
        <v>108</v>
      </c>
      <c r="AI34" s="29"/>
      <c r="AJ34" s="29"/>
      <c r="AK34" s="29"/>
      <c r="AL34" s="29"/>
      <c r="AM34" s="29"/>
    </row>
    <row r="35" spans="1:39" x14ac:dyDescent="0.25">
      <c r="A35" s="6" t="s">
        <v>133</v>
      </c>
      <c r="B35" s="19" t="s">
        <v>5</v>
      </c>
      <c r="C35" s="57" t="s">
        <v>134</v>
      </c>
      <c r="D35" s="29"/>
      <c r="E35" s="29"/>
      <c r="F35" s="27">
        <f t="shared" si="22"/>
        <v>0</v>
      </c>
      <c r="G35" s="29"/>
      <c r="H35" s="29"/>
      <c r="I35" s="29"/>
      <c r="J35" s="27">
        <f t="shared" si="21"/>
        <v>0</v>
      </c>
      <c r="K35" s="25">
        <f t="shared" si="1"/>
        <v>0</v>
      </c>
      <c r="L35" s="28"/>
      <c r="M35" s="28"/>
      <c r="N35" s="54"/>
      <c r="O35" s="28"/>
      <c r="P35" s="28"/>
      <c r="Q35" s="29"/>
      <c r="R35" s="65">
        <v>0</v>
      </c>
      <c r="S35" s="65">
        <v>0</v>
      </c>
      <c r="T35" s="65">
        <v>0</v>
      </c>
      <c r="U35" s="65">
        <v>0</v>
      </c>
      <c r="V35" s="65">
        <v>0</v>
      </c>
      <c r="W35" s="65">
        <v>0</v>
      </c>
      <c r="X35" s="65">
        <v>0</v>
      </c>
      <c r="Y35" s="65">
        <v>0</v>
      </c>
      <c r="Z35" s="65">
        <v>0</v>
      </c>
      <c r="AA35" s="29"/>
      <c r="AB35" s="29"/>
      <c r="AC35" s="29"/>
      <c r="AD35" s="29"/>
      <c r="AE35" s="29"/>
      <c r="AF35" s="29"/>
      <c r="AG35" s="29"/>
      <c r="AH35" s="29" t="s">
        <v>108</v>
      </c>
      <c r="AI35" s="29"/>
      <c r="AJ35" s="29"/>
      <c r="AK35" s="29"/>
      <c r="AL35" s="29"/>
      <c r="AM35" s="29"/>
    </row>
    <row r="36" spans="1:39" x14ac:dyDescent="0.25">
      <c r="A36" s="6" t="s">
        <v>135</v>
      </c>
      <c r="B36" s="19" t="s">
        <v>5</v>
      </c>
      <c r="C36" s="57" t="s">
        <v>116</v>
      </c>
      <c r="D36" s="29"/>
      <c r="E36" s="29"/>
      <c r="F36" s="27">
        <f t="shared" si="22"/>
        <v>0</v>
      </c>
      <c r="G36" s="29"/>
      <c r="H36" s="29"/>
      <c r="I36" s="29"/>
      <c r="J36" s="27">
        <f t="shared" si="21"/>
        <v>0</v>
      </c>
      <c r="K36" s="25">
        <f t="shared" si="1"/>
        <v>0</v>
      </c>
      <c r="L36" s="28"/>
      <c r="M36" s="28"/>
      <c r="N36" s="54"/>
      <c r="O36" s="28"/>
      <c r="P36" s="28"/>
      <c r="Q36" s="29"/>
      <c r="R36" s="65">
        <v>0</v>
      </c>
      <c r="S36" s="65">
        <v>0</v>
      </c>
      <c r="T36" s="65">
        <v>0</v>
      </c>
      <c r="U36" s="65">
        <v>0</v>
      </c>
      <c r="V36" s="65">
        <v>0</v>
      </c>
      <c r="W36" s="65">
        <v>0</v>
      </c>
      <c r="X36" s="65">
        <v>0</v>
      </c>
      <c r="Y36" s="65">
        <v>0</v>
      </c>
      <c r="Z36" s="65">
        <v>0</v>
      </c>
      <c r="AA36" s="29"/>
      <c r="AB36" s="29"/>
      <c r="AC36" s="29"/>
      <c r="AD36" s="29"/>
      <c r="AE36" s="29"/>
      <c r="AF36" s="29"/>
      <c r="AG36" s="29"/>
      <c r="AH36" s="29" t="s">
        <v>108</v>
      </c>
      <c r="AI36" s="29"/>
      <c r="AJ36" s="29"/>
      <c r="AK36" s="29"/>
      <c r="AL36" s="29"/>
      <c r="AM36" s="29"/>
    </row>
    <row r="37" spans="1:39" x14ac:dyDescent="0.25">
      <c r="A37" s="6" t="s">
        <v>136</v>
      </c>
      <c r="B37" s="19" t="s">
        <v>5</v>
      </c>
      <c r="C37" s="57" t="s">
        <v>118</v>
      </c>
      <c r="D37" s="29"/>
      <c r="E37" s="29"/>
      <c r="F37" s="27">
        <f t="shared" si="22"/>
        <v>0</v>
      </c>
      <c r="G37" s="29"/>
      <c r="H37" s="29"/>
      <c r="I37" s="29"/>
      <c r="J37" s="27">
        <f t="shared" si="21"/>
        <v>0</v>
      </c>
      <c r="K37" s="25">
        <f t="shared" si="1"/>
        <v>0</v>
      </c>
      <c r="L37" s="28"/>
      <c r="M37" s="28"/>
      <c r="N37" s="54"/>
      <c r="O37" s="28"/>
      <c r="P37" s="28"/>
      <c r="Q37" s="29"/>
      <c r="R37" s="65">
        <v>0</v>
      </c>
      <c r="S37" s="65">
        <v>0</v>
      </c>
      <c r="T37" s="65">
        <v>0</v>
      </c>
      <c r="U37" s="65">
        <v>0</v>
      </c>
      <c r="V37" s="65">
        <v>0</v>
      </c>
      <c r="W37" s="65">
        <v>0</v>
      </c>
      <c r="X37" s="65">
        <v>0</v>
      </c>
      <c r="Y37" s="65">
        <v>0</v>
      </c>
      <c r="Z37" s="65">
        <v>0</v>
      </c>
      <c r="AA37" s="29"/>
      <c r="AB37" s="29"/>
      <c r="AC37" s="29"/>
      <c r="AD37" s="29"/>
      <c r="AE37" s="29"/>
      <c r="AF37" s="29"/>
      <c r="AG37" s="29"/>
      <c r="AH37" s="29" t="s">
        <v>108</v>
      </c>
      <c r="AI37" s="29"/>
      <c r="AJ37" s="29"/>
      <c r="AK37" s="29"/>
      <c r="AL37" s="29"/>
      <c r="AM37" s="29"/>
    </row>
    <row r="38" spans="1:39" x14ac:dyDescent="0.25">
      <c r="A38" s="6" t="s">
        <v>137</v>
      </c>
      <c r="B38" s="19" t="s">
        <v>5</v>
      </c>
      <c r="C38" s="57" t="s">
        <v>138</v>
      </c>
      <c r="D38" s="29"/>
      <c r="E38" s="29"/>
      <c r="F38" s="27">
        <f t="shared" si="22"/>
        <v>0</v>
      </c>
      <c r="G38" s="29"/>
      <c r="H38" s="29"/>
      <c r="I38" s="29"/>
      <c r="J38" s="27">
        <f t="shared" si="21"/>
        <v>0</v>
      </c>
      <c r="K38" s="25">
        <f t="shared" si="1"/>
        <v>0</v>
      </c>
      <c r="L38" s="28"/>
      <c r="M38" s="28"/>
      <c r="N38" s="54"/>
      <c r="O38" s="28"/>
      <c r="P38" s="28"/>
      <c r="Q38" s="29"/>
      <c r="R38" s="65">
        <v>0</v>
      </c>
      <c r="S38" s="65">
        <v>0</v>
      </c>
      <c r="T38" s="65">
        <v>0</v>
      </c>
      <c r="U38" s="65">
        <v>0</v>
      </c>
      <c r="V38" s="65">
        <v>0</v>
      </c>
      <c r="W38" s="65">
        <v>0</v>
      </c>
      <c r="X38" s="65">
        <v>0</v>
      </c>
      <c r="Y38" s="65">
        <v>0</v>
      </c>
      <c r="Z38" s="65">
        <v>0</v>
      </c>
      <c r="AA38" s="29"/>
      <c r="AB38" s="29"/>
      <c r="AC38" s="29"/>
      <c r="AD38" s="29"/>
      <c r="AE38" s="29"/>
      <c r="AF38" s="29"/>
      <c r="AG38" s="29"/>
      <c r="AH38" s="29" t="s">
        <v>108</v>
      </c>
      <c r="AI38" s="29"/>
      <c r="AJ38" s="29"/>
      <c r="AK38" s="29"/>
      <c r="AL38" s="29"/>
      <c r="AM38" s="29"/>
    </row>
    <row r="39" spans="1:39" x14ac:dyDescent="0.25">
      <c r="A39" s="6" t="s">
        <v>139</v>
      </c>
      <c r="B39" s="19" t="s">
        <v>5</v>
      </c>
      <c r="C39" s="57" t="s">
        <v>140</v>
      </c>
      <c r="D39" s="29"/>
      <c r="E39" s="29"/>
      <c r="F39" s="27">
        <f t="shared" si="22"/>
        <v>0</v>
      </c>
      <c r="G39" s="29"/>
      <c r="H39" s="29"/>
      <c r="I39" s="29"/>
      <c r="J39" s="27">
        <f t="shared" si="21"/>
        <v>0</v>
      </c>
      <c r="K39" s="25">
        <f t="shared" si="1"/>
        <v>0</v>
      </c>
      <c r="L39" s="28"/>
      <c r="M39" s="28"/>
      <c r="N39" s="54"/>
      <c r="O39" s="28"/>
      <c r="P39" s="28"/>
      <c r="Q39" s="29"/>
      <c r="R39" s="65">
        <v>0</v>
      </c>
      <c r="S39" s="65">
        <v>0</v>
      </c>
      <c r="T39" s="65">
        <v>0</v>
      </c>
      <c r="U39" s="65">
        <v>0</v>
      </c>
      <c r="V39" s="65">
        <v>0</v>
      </c>
      <c r="W39" s="65">
        <v>0</v>
      </c>
      <c r="X39" s="65">
        <v>0</v>
      </c>
      <c r="Y39" s="65">
        <v>0</v>
      </c>
      <c r="Z39" s="65">
        <v>0</v>
      </c>
      <c r="AA39" s="29"/>
      <c r="AB39" s="29"/>
      <c r="AC39" s="29"/>
      <c r="AD39" s="29"/>
      <c r="AE39" s="29"/>
      <c r="AF39" s="29"/>
      <c r="AG39" s="29"/>
      <c r="AH39" s="29" t="s">
        <v>108</v>
      </c>
      <c r="AI39" s="29"/>
      <c r="AJ39" s="29"/>
      <c r="AK39" s="29"/>
      <c r="AL39" s="29"/>
      <c r="AM39" s="29"/>
    </row>
    <row r="40" spans="1:39" x14ac:dyDescent="0.25">
      <c r="A40" s="6" t="s">
        <v>141</v>
      </c>
      <c r="B40" s="19" t="s">
        <v>5</v>
      </c>
      <c r="C40" s="57" t="s">
        <v>142</v>
      </c>
      <c r="D40" s="29"/>
      <c r="E40" s="29"/>
      <c r="F40" s="27">
        <f t="shared" si="22"/>
        <v>0</v>
      </c>
      <c r="G40" s="29"/>
      <c r="H40" s="29"/>
      <c r="I40" s="29"/>
      <c r="J40" s="27">
        <f t="shared" si="21"/>
        <v>0</v>
      </c>
      <c r="K40" s="25">
        <f t="shared" ref="K40:K71" si="23">IFERROR(J40/F40*100,0)</f>
        <v>0</v>
      </c>
      <c r="L40" s="28"/>
      <c r="M40" s="28"/>
      <c r="N40" s="54"/>
      <c r="O40" s="28"/>
      <c r="P40" s="28"/>
      <c r="Q40" s="29"/>
      <c r="R40" s="65">
        <v>0</v>
      </c>
      <c r="S40" s="65">
        <v>0</v>
      </c>
      <c r="T40" s="65">
        <v>0</v>
      </c>
      <c r="U40" s="65">
        <v>0</v>
      </c>
      <c r="V40" s="65">
        <v>0</v>
      </c>
      <c r="W40" s="65">
        <v>0</v>
      </c>
      <c r="X40" s="65">
        <v>0</v>
      </c>
      <c r="Y40" s="65">
        <v>0</v>
      </c>
      <c r="Z40" s="65">
        <v>0</v>
      </c>
      <c r="AA40" s="29"/>
      <c r="AB40" s="29"/>
      <c r="AC40" s="29"/>
      <c r="AD40" s="29"/>
      <c r="AE40" s="29"/>
      <c r="AF40" s="29"/>
      <c r="AG40" s="29"/>
      <c r="AH40" s="29" t="s">
        <v>108</v>
      </c>
      <c r="AI40" s="29"/>
      <c r="AJ40" s="29"/>
      <c r="AK40" s="29"/>
      <c r="AL40" s="29"/>
      <c r="AM40" s="29"/>
    </row>
    <row r="41" spans="1:39" x14ac:dyDescent="0.25">
      <c r="A41" s="6" t="s">
        <v>143</v>
      </c>
      <c r="B41" s="19" t="s">
        <v>5</v>
      </c>
      <c r="C41" s="57" t="s">
        <v>144</v>
      </c>
      <c r="D41" s="29"/>
      <c r="E41" s="29"/>
      <c r="F41" s="27">
        <f t="shared" si="22"/>
        <v>0</v>
      </c>
      <c r="G41" s="29"/>
      <c r="H41" s="29"/>
      <c r="I41" s="29"/>
      <c r="J41" s="27">
        <f t="shared" si="21"/>
        <v>0</v>
      </c>
      <c r="K41" s="25">
        <f t="shared" si="23"/>
        <v>0</v>
      </c>
      <c r="L41" s="28"/>
      <c r="M41" s="28"/>
      <c r="N41" s="54"/>
      <c r="O41" s="28"/>
      <c r="P41" s="28"/>
      <c r="Q41" s="29"/>
      <c r="R41" s="65">
        <v>0</v>
      </c>
      <c r="S41" s="65">
        <v>0</v>
      </c>
      <c r="T41" s="65">
        <v>0</v>
      </c>
      <c r="U41" s="65">
        <v>0</v>
      </c>
      <c r="V41" s="65">
        <v>0</v>
      </c>
      <c r="W41" s="65">
        <v>0</v>
      </c>
      <c r="X41" s="65">
        <v>0</v>
      </c>
      <c r="Y41" s="65">
        <v>0</v>
      </c>
      <c r="Z41" s="65">
        <v>0</v>
      </c>
      <c r="AA41" s="29"/>
      <c r="AB41" s="29"/>
      <c r="AC41" s="29"/>
      <c r="AD41" s="29"/>
      <c r="AE41" s="29"/>
      <c r="AF41" s="29"/>
      <c r="AG41" s="29"/>
      <c r="AH41" s="29" t="s">
        <v>108</v>
      </c>
      <c r="AI41" s="29"/>
      <c r="AJ41" s="29"/>
      <c r="AK41" s="29"/>
      <c r="AL41" s="29"/>
      <c r="AM41" s="29"/>
    </row>
    <row r="42" spans="1:39" x14ac:dyDescent="0.25">
      <c r="A42" s="6" t="s">
        <v>145</v>
      </c>
      <c r="B42" s="19" t="s">
        <v>5</v>
      </c>
      <c r="C42" s="57" t="s">
        <v>146</v>
      </c>
      <c r="D42" s="29"/>
      <c r="E42" s="29"/>
      <c r="F42" s="27">
        <f t="shared" si="22"/>
        <v>0</v>
      </c>
      <c r="G42" s="29"/>
      <c r="H42" s="29"/>
      <c r="I42" s="29"/>
      <c r="J42" s="27">
        <f t="shared" si="21"/>
        <v>0</v>
      </c>
      <c r="K42" s="25">
        <f t="shared" si="23"/>
        <v>0</v>
      </c>
      <c r="L42" s="28"/>
      <c r="M42" s="28"/>
      <c r="N42" s="54"/>
      <c r="O42" s="28"/>
      <c r="P42" s="28"/>
      <c r="Q42" s="29"/>
      <c r="R42" s="65">
        <v>0</v>
      </c>
      <c r="S42" s="65">
        <v>0</v>
      </c>
      <c r="T42" s="65">
        <v>0</v>
      </c>
      <c r="U42" s="65">
        <v>0</v>
      </c>
      <c r="V42" s="65">
        <v>0</v>
      </c>
      <c r="W42" s="65">
        <v>0</v>
      </c>
      <c r="X42" s="65">
        <v>0</v>
      </c>
      <c r="Y42" s="65">
        <v>0</v>
      </c>
      <c r="Z42" s="65">
        <v>0</v>
      </c>
      <c r="AA42" s="29"/>
      <c r="AB42" s="29"/>
      <c r="AC42" s="29"/>
      <c r="AD42" s="29"/>
      <c r="AE42" s="29"/>
      <c r="AF42" s="29"/>
      <c r="AG42" s="29"/>
      <c r="AH42" s="29" t="s">
        <v>108</v>
      </c>
      <c r="AI42" s="29"/>
      <c r="AJ42" s="29"/>
      <c r="AK42" s="29"/>
      <c r="AL42" s="29"/>
      <c r="AM42" s="29"/>
    </row>
    <row r="43" spans="1:39" x14ac:dyDescent="0.25">
      <c r="A43" s="6" t="s">
        <v>147</v>
      </c>
      <c r="B43" s="19" t="s">
        <v>5</v>
      </c>
      <c r="C43" s="57" t="s">
        <v>148</v>
      </c>
      <c r="D43" s="29"/>
      <c r="E43" s="29"/>
      <c r="F43" s="27">
        <f t="shared" si="22"/>
        <v>0</v>
      </c>
      <c r="G43" s="29"/>
      <c r="H43" s="29"/>
      <c r="I43" s="29"/>
      <c r="J43" s="27">
        <f t="shared" si="21"/>
        <v>0</v>
      </c>
      <c r="K43" s="25">
        <f t="shared" si="23"/>
        <v>0</v>
      </c>
      <c r="L43" s="28"/>
      <c r="M43" s="28"/>
      <c r="N43" s="54"/>
      <c r="O43" s="28"/>
      <c r="P43" s="28"/>
      <c r="Q43" s="29"/>
      <c r="R43" s="65">
        <v>0</v>
      </c>
      <c r="S43" s="65">
        <v>0</v>
      </c>
      <c r="T43" s="65">
        <v>0</v>
      </c>
      <c r="U43" s="65">
        <v>0</v>
      </c>
      <c r="V43" s="65">
        <v>0</v>
      </c>
      <c r="W43" s="65">
        <v>0</v>
      </c>
      <c r="X43" s="65">
        <v>0</v>
      </c>
      <c r="Y43" s="65">
        <v>0</v>
      </c>
      <c r="Z43" s="65">
        <v>0</v>
      </c>
      <c r="AA43" s="29"/>
      <c r="AB43" s="29"/>
      <c r="AC43" s="29"/>
      <c r="AD43" s="29"/>
      <c r="AE43" s="29"/>
      <c r="AF43" s="29"/>
      <c r="AG43" s="29"/>
      <c r="AH43" s="29" t="s">
        <v>108</v>
      </c>
      <c r="AI43" s="29"/>
      <c r="AJ43" s="29"/>
      <c r="AK43" s="29"/>
      <c r="AL43" s="29"/>
      <c r="AM43" s="29"/>
    </row>
    <row r="44" spans="1:39" x14ac:dyDescent="0.25">
      <c r="A44" s="6" t="s">
        <v>149</v>
      </c>
      <c r="B44" s="19" t="s">
        <v>5</v>
      </c>
      <c r="C44" s="57" t="s">
        <v>50</v>
      </c>
      <c r="D44" s="29"/>
      <c r="E44" s="29"/>
      <c r="F44" s="27">
        <f t="shared" si="22"/>
        <v>0</v>
      </c>
      <c r="G44" s="29"/>
      <c r="H44" s="29"/>
      <c r="I44" s="29"/>
      <c r="J44" s="27">
        <f t="shared" si="21"/>
        <v>0</v>
      </c>
      <c r="K44" s="25">
        <f t="shared" si="23"/>
        <v>0</v>
      </c>
      <c r="L44" s="28"/>
      <c r="M44" s="28"/>
      <c r="N44" s="54"/>
      <c r="O44" s="28"/>
      <c r="P44" s="28"/>
      <c r="Q44" s="29"/>
      <c r="R44" s="65">
        <v>0</v>
      </c>
      <c r="S44" s="65">
        <v>0</v>
      </c>
      <c r="T44" s="65">
        <v>0</v>
      </c>
      <c r="U44" s="65">
        <v>0</v>
      </c>
      <c r="V44" s="65">
        <v>0</v>
      </c>
      <c r="W44" s="65">
        <v>0</v>
      </c>
      <c r="X44" s="65">
        <v>0</v>
      </c>
      <c r="Y44" s="65">
        <v>0</v>
      </c>
      <c r="Z44" s="65">
        <v>0</v>
      </c>
      <c r="AA44" s="29"/>
      <c r="AB44" s="29"/>
      <c r="AC44" s="29"/>
      <c r="AD44" s="29"/>
      <c r="AE44" s="29"/>
      <c r="AF44" s="29"/>
      <c r="AG44" s="29"/>
      <c r="AH44" s="29" t="s">
        <v>108</v>
      </c>
      <c r="AI44" s="29"/>
      <c r="AJ44" s="29"/>
      <c r="AK44" s="29"/>
      <c r="AL44" s="29"/>
      <c r="AM44" s="29"/>
    </row>
    <row r="45" spans="1:39" ht="30" x14ac:dyDescent="0.25">
      <c r="A45" s="6" t="s">
        <v>124</v>
      </c>
      <c r="B45" s="19" t="s">
        <v>5</v>
      </c>
      <c r="C45" s="57" t="s">
        <v>150</v>
      </c>
      <c r="D45" s="29"/>
      <c r="E45" s="29"/>
      <c r="F45" s="27">
        <f t="shared" si="22"/>
        <v>0</v>
      </c>
      <c r="G45" s="29"/>
      <c r="H45" s="29"/>
      <c r="I45" s="29"/>
      <c r="J45" s="27">
        <f t="shared" si="21"/>
        <v>0</v>
      </c>
      <c r="K45" s="25">
        <f t="shared" si="23"/>
        <v>0</v>
      </c>
      <c r="L45" s="28"/>
      <c r="M45" s="28"/>
      <c r="N45" s="54"/>
      <c r="O45" s="28"/>
      <c r="P45" s="28"/>
      <c r="Q45" s="29"/>
      <c r="R45" s="65">
        <v>0</v>
      </c>
      <c r="S45" s="65">
        <v>0</v>
      </c>
      <c r="T45" s="65">
        <v>0</v>
      </c>
      <c r="U45" s="65">
        <v>0</v>
      </c>
      <c r="V45" s="65">
        <v>0</v>
      </c>
      <c r="W45" s="65">
        <v>0</v>
      </c>
      <c r="X45" s="65">
        <v>0</v>
      </c>
      <c r="Y45" s="65">
        <v>0</v>
      </c>
      <c r="Z45" s="65">
        <v>0</v>
      </c>
      <c r="AA45" s="29"/>
      <c r="AB45" s="29"/>
      <c r="AC45" s="29"/>
      <c r="AD45" s="29"/>
      <c r="AE45" s="29"/>
      <c r="AF45" s="29"/>
      <c r="AG45" s="29"/>
      <c r="AH45" s="29" t="s">
        <v>108</v>
      </c>
      <c r="AI45" s="29"/>
      <c r="AJ45" s="29"/>
      <c r="AK45" s="29"/>
      <c r="AL45" s="29"/>
      <c r="AM45" s="29"/>
    </row>
    <row r="46" spans="1:39" s="1" customFormat="1" ht="42.75" x14ac:dyDescent="0.25">
      <c r="A46" s="4" t="s">
        <v>19</v>
      </c>
      <c r="B46" s="11" t="s">
        <v>5</v>
      </c>
      <c r="C46" s="34" t="s">
        <v>34</v>
      </c>
      <c r="D46" s="26">
        <f>SUM(D47:D63)</f>
        <v>0</v>
      </c>
      <c r="E46" s="26">
        <f t="shared" ref="E46:F46" si="24">SUM(E47:E63)</f>
        <v>0</v>
      </c>
      <c r="F46" s="26">
        <f t="shared" si="24"/>
        <v>0</v>
      </c>
      <c r="G46" s="26">
        <f t="shared" ref="G46:J46" si="25">SUM(G47:G63)</f>
        <v>0</v>
      </c>
      <c r="H46" s="26">
        <f t="shared" si="25"/>
        <v>0</v>
      </c>
      <c r="I46" s="26">
        <f t="shared" si="25"/>
        <v>0</v>
      </c>
      <c r="J46" s="26">
        <f t="shared" si="25"/>
        <v>0</v>
      </c>
      <c r="K46" s="35">
        <f t="shared" si="23"/>
        <v>0</v>
      </c>
      <c r="L46" s="36"/>
      <c r="M46" s="36"/>
      <c r="N46" s="53"/>
      <c r="O46" s="36"/>
      <c r="P46" s="36"/>
      <c r="Q46" s="26">
        <f>SUM(Q47:Q63)</f>
        <v>0</v>
      </c>
      <c r="R46" s="64"/>
      <c r="S46" s="64"/>
      <c r="T46" s="64"/>
      <c r="U46" s="64"/>
      <c r="V46" s="64"/>
      <c r="W46" s="64"/>
      <c r="X46" s="64"/>
      <c r="Y46" s="64"/>
      <c r="Z46" s="64"/>
      <c r="AA46" s="26">
        <f>SUM(AA47:AA63)</f>
        <v>0</v>
      </c>
      <c r="AB46" s="37"/>
      <c r="AC46" s="37"/>
      <c r="AD46" s="26">
        <f t="shared" ref="AD46:AG46" si="26">SUM(AD47:AD63)</f>
        <v>0</v>
      </c>
      <c r="AE46" s="26">
        <f t="shared" si="26"/>
        <v>0</v>
      </c>
      <c r="AF46" s="26">
        <f t="shared" si="26"/>
        <v>0</v>
      </c>
      <c r="AG46" s="26">
        <f t="shared" si="26"/>
        <v>0</v>
      </c>
      <c r="AH46" s="37"/>
      <c r="AI46" s="26">
        <f>SUM(AI47:AI63)</f>
        <v>0</v>
      </c>
      <c r="AJ46" s="37"/>
      <c r="AK46" s="26">
        <f t="shared" ref="AK46" si="27">SUM(AK47:AK63)</f>
        <v>0</v>
      </c>
      <c r="AL46" s="26">
        <f t="shared" ref="AL46:AM46" si="28">SUM(AL47:AL63)</f>
        <v>0</v>
      </c>
      <c r="AM46" s="26">
        <f t="shared" si="28"/>
        <v>0</v>
      </c>
    </row>
    <row r="47" spans="1:39" x14ac:dyDescent="0.25">
      <c r="A47" s="6" t="s">
        <v>151</v>
      </c>
      <c r="B47" s="19" t="s">
        <v>5</v>
      </c>
      <c r="C47" s="57" t="s">
        <v>168</v>
      </c>
      <c r="D47" s="29"/>
      <c r="E47" s="29"/>
      <c r="F47" s="27">
        <f>D47+E47</f>
        <v>0</v>
      </c>
      <c r="G47" s="29"/>
      <c r="H47" s="29"/>
      <c r="I47" s="29"/>
      <c r="J47" s="27">
        <f t="shared" ref="J47:J63" si="29">G47+H47-I47</f>
        <v>0</v>
      </c>
      <c r="K47" s="25">
        <f t="shared" si="23"/>
        <v>0</v>
      </c>
      <c r="L47" s="28"/>
      <c r="M47" s="28"/>
      <c r="N47" s="54"/>
      <c r="O47" s="28"/>
      <c r="P47" s="28"/>
      <c r="Q47" s="29"/>
      <c r="R47" s="65">
        <v>0</v>
      </c>
      <c r="S47" s="65">
        <v>0</v>
      </c>
      <c r="T47" s="65">
        <v>0</v>
      </c>
      <c r="U47" s="65">
        <v>0</v>
      </c>
      <c r="V47" s="65">
        <v>0</v>
      </c>
      <c r="W47" s="65">
        <v>0</v>
      </c>
      <c r="X47" s="65">
        <v>0</v>
      </c>
      <c r="Y47" s="65">
        <v>0</v>
      </c>
      <c r="Z47" s="65">
        <v>0</v>
      </c>
      <c r="AA47" s="29"/>
      <c r="AB47" s="29"/>
      <c r="AC47" s="29"/>
      <c r="AD47" s="29"/>
      <c r="AE47" s="29"/>
      <c r="AF47" s="29"/>
      <c r="AG47" s="29"/>
      <c r="AH47" s="29" t="s">
        <v>108</v>
      </c>
      <c r="AI47" s="29"/>
      <c r="AJ47" s="29"/>
      <c r="AK47" s="29"/>
      <c r="AL47" s="29"/>
      <c r="AM47" s="29"/>
    </row>
    <row r="48" spans="1:39" x14ac:dyDescent="0.25">
      <c r="A48" s="6" t="s">
        <v>152</v>
      </c>
      <c r="B48" s="19" t="s">
        <v>5</v>
      </c>
      <c r="C48" s="57" t="s">
        <v>169</v>
      </c>
      <c r="D48" s="29"/>
      <c r="E48" s="29"/>
      <c r="F48" s="27">
        <f t="shared" ref="F48:F63" si="30">D48+E48</f>
        <v>0</v>
      </c>
      <c r="G48" s="29"/>
      <c r="H48" s="29"/>
      <c r="I48" s="29"/>
      <c r="J48" s="27">
        <f t="shared" si="29"/>
        <v>0</v>
      </c>
      <c r="K48" s="25">
        <f t="shared" si="23"/>
        <v>0</v>
      </c>
      <c r="L48" s="28"/>
      <c r="M48" s="28"/>
      <c r="N48" s="54"/>
      <c r="O48" s="28"/>
      <c r="P48" s="28"/>
      <c r="Q48" s="29"/>
      <c r="R48" s="65">
        <v>0</v>
      </c>
      <c r="S48" s="65">
        <v>0</v>
      </c>
      <c r="T48" s="65">
        <v>0</v>
      </c>
      <c r="U48" s="65">
        <v>0</v>
      </c>
      <c r="V48" s="65">
        <v>0</v>
      </c>
      <c r="W48" s="65">
        <v>0</v>
      </c>
      <c r="X48" s="65">
        <v>0</v>
      </c>
      <c r="Y48" s="65">
        <v>0</v>
      </c>
      <c r="Z48" s="65">
        <v>0</v>
      </c>
      <c r="AA48" s="29"/>
      <c r="AB48" s="29"/>
      <c r="AC48" s="29"/>
      <c r="AD48" s="29"/>
      <c r="AE48" s="29"/>
      <c r="AF48" s="29"/>
      <c r="AG48" s="29"/>
      <c r="AH48" s="29" t="s">
        <v>108</v>
      </c>
      <c r="AI48" s="29"/>
      <c r="AJ48" s="29"/>
      <c r="AK48" s="29"/>
      <c r="AL48" s="29"/>
      <c r="AM48" s="29"/>
    </row>
    <row r="49" spans="1:39" ht="30" x14ac:dyDescent="0.25">
      <c r="A49" s="6" t="s">
        <v>153</v>
      </c>
      <c r="B49" s="19" t="s">
        <v>5</v>
      </c>
      <c r="C49" s="57" t="s">
        <v>170</v>
      </c>
      <c r="D49" s="29"/>
      <c r="E49" s="29"/>
      <c r="F49" s="27">
        <f t="shared" si="30"/>
        <v>0</v>
      </c>
      <c r="G49" s="29"/>
      <c r="H49" s="29"/>
      <c r="I49" s="29"/>
      <c r="J49" s="27">
        <f t="shared" si="29"/>
        <v>0</v>
      </c>
      <c r="K49" s="25">
        <f t="shared" si="23"/>
        <v>0</v>
      </c>
      <c r="L49" s="28"/>
      <c r="M49" s="28"/>
      <c r="N49" s="54"/>
      <c r="O49" s="28"/>
      <c r="P49" s="28"/>
      <c r="Q49" s="29"/>
      <c r="R49" s="65">
        <v>0</v>
      </c>
      <c r="S49" s="65">
        <v>0</v>
      </c>
      <c r="T49" s="65">
        <v>0</v>
      </c>
      <c r="U49" s="65">
        <v>0</v>
      </c>
      <c r="V49" s="65">
        <v>0</v>
      </c>
      <c r="W49" s="65">
        <v>0</v>
      </c>
      <c r="X49" s="65">
        <v>0</v>
      </c>
      <c r="Y49" s="65">
        <v>0</v>
      </c>
      <c r="Z49" s="65">
        <v>0</v>
      </c>
      <c r="AA49" s="29"/>
      <c r="AB49" s="29"/>
      <c r="AC49" s="29"/>
      <c r="AD49" s="29"/>
      <c r="AE49" s="29"/>
      <c r="AF49" s="29"/>
      <c r="AG49" s="29"/>
      <c r="AH49" s="29" t="s">
        <v>108</v>
      </c>
      <c r="AI49" s="29"/>
      <c r="AJ49" s="29"/>
      <c r="AK49" s="29"/>
      <c r="AL49" s="29"/>
      <c r="AM49" s="29"/>
    </row>
    <row r="50" spans="1:39" ht="30" x14ac:dyDescent="0.25">
      <c r="A50" s="6" t="s">
        <v>154</v>
      </c>
      <c r="B50" s="19" t="s">
        <v>5</v>
      </c>
      <c r="C50" s="57" t="s">
        <v>171</v>
      </c>
      <c r="D50" s="29"/>
      <c r="E50" s="29"/>
      <c r="F50" s="27">
        <f t="shared" si="30"/>
        <v>0</v>
      </c>
      <c r="G50" s="29"/>
      <c r="H50" s="29"/>
      <c r="I50" s="29"/>
      <c r="J50" s="27">
        <f t="shared" si="29"/>
        <v>0</v>
      </c>
      <c r="K50" s="25">
        <f t="shared" si="23"/>
        <v>0</v>
      </c>
      <c r="L50" s="28"/>
      <c r="M50" s="28"/>
      <c r="N50" s="54"/>
      <c r="O50" s="28"/>
      <c r="P50" s="28"/>
      <c r="Q50" s="29"/>
      <c r="R50" s="65">
        <v>0</v>
      </c>
      <c r="S50" s="65">
        <v>0</v>
      </c>
      <c r="T50" s="65">
        <v>0</v>
      </c>
      <c r="U50" s="65">
        <v>0</v>
      </c>
      <c r="V50" s="65">
        <v>0</v>
      </c>
      <c r="W50" s="65">
        <v>0</v>
      </c>
      <c r="X50" s="65">
        <v>0</v>
      </c>
      <c r="Y50" s="65">
        <v>0</v>
      </c>
      <c r="Z50" s="65">
        <v>0</v>
      </c>
      <c r="AA50" s="29"/>
      <c r="AB50" s="29"/>
      <c r="AC50" s="29"/>
      <c r="AD50" s="29"/>
      <c r="AE50" s="29"/>
      <c r="AF50" s="29"/>
      <c r="AG50" s="29"/>
      <c r="AH50" s="29" t="s">
        <v>108</v>
      </c>
      <c r="AI50" s="29"/>
      <c r="AJ50" s="29"/>
      <c r="AK50" s="29"/>
      <c r="AL50" s="29"/>
      <c r="AM50" s="29"/>
    </row>
    <row r="51" spans="1:39" x14ac:dyDescent="0.25">
      <c r="A51" s="6" t="s">
        <v>155</v>
      </c>
      <c r="B51" s="19" t="s">
        <v>5</v>
      </c>
      <c r="C51" s="57" t="s">
        <v>172</v>
      </c>
      <c r="D51" s="29"/>
      <c r="E51" s="29"/>
      <c r="F51" s="27">
        <f t="shared" si="30"/>
        <v>0</v>
      </c>
      <c r="G51" s="29"/>
      <c r="H51" s="29"/>
      <c r="I51" s="29"/>
      <c r="J51" s="27">
        <f t="shared" si="29"/>
        <v>0</v>
      </c>
      <c r="K51" s="25">
        <f t="shared" si="23"/>
        <v>0</v>
      </c>
      <c r="L51" s="28"/>
      <c r="M51" s="28"/>
      <c r="N51" s="54"/>
      <c r="O51" s="28"/>
      <c r="P51" s="28"/>
      <c r="Q51" s="29"/>
      <c r="R51" s="65">
        <v>0</v>
      </c>
      <c r="S51" s="65">
        <v>0</v>
      </c>
      <c r="T51" s="65">
        <v>0</v>
      </c>
      <c r="U51" s="65">
        <v>0</v>
      </c>
      <c r="V51" s="65">
        <v>0</v>
      </c>
      <c r="W51" s="65">
        <v>0</v>
      </c>
      <c r="X51" s="65">
        <v>0</v>
      </c>
      <c r="Y51" s="65">
        <v>0</v>
      </c>
      <c r="Z51" s="65">
        <v>0</v>
      </c>
      <c r="AA51" s="29"/>
      <c r="AB51" s="29"/>
      <c r="AC51" s="29"/>
      <c r="AD51" s="29"/>
      <c r="AE51" s="29"/>
      <c r="AF51" s="29"/>
      <c r="AG51" s="29"/>
      <c r="AH51" s="29" t="s">
        <v>108</v>
      </c>
      <c r="AI51" s="29"/>
      <c r="AJ51" s="29"/>
      <c r="AK51" s="29"/>
      <c r="AL51" s="29"/>
      <c r="AM51" s="29"/>
    </row>
    <row r="52" spans="1:39" x14ac:dyDescent="0.25">
      <c r="A52" s="6" t="s">
        <v>156</v>
      </c>
      <c r="B52" s="19" t="s">
        <v>5</v>
      </c>
      <c r="C52" s="57" t="s">
        <v>70</v>
      </c>
      <c r="D52" s="29"/>
      <c r="E52" s="29"/>
      <c r="F52" s="27">
        <f t="shared" si="30"/>
        <v>0</v>
      </c>
      <c r="G52" s="29"/>
      <c r="H52" s="29"/>
      <c r="I52" s="29"/>
      <c r="J52" s="27">
        <f t="shared" si="29"/>
        <v>0</v>
      </c>
      <c r="K52" s="25">
        <f t="shared" si="23"/>
        <v>0</v>
      </c>
      <c r="L52" s="28"/>
      <c r="M52" s="28"/>
      <c r="N52" s="54"/>
      <c r="O52" s="28"/>
      <c r="P52" s="28"/>
      <c r="Q52" s="29"/>
      <c r="R52" s="65">
        <v>0</v>
      </c>
      <c r="S52" s="65">
        <v>0</v>
      </c>
      <c r="T52" s="65">
        <v>0</v>
      </c>
      <c r="U52" s="65">
        <v>0</v>
      </c>
      <c r="V52" s="65">
        <v>0</v>
      </c>
      <c r="W52" s="65">
        <v>0</v>
      </c>
      <c r="X52" s="65">
        <v>0</v>
      </c>
      <c r="Y52" s="65">
        <v>0</v>
      </c>
      <c r="Z52" s="65">
        <v>0</v>
      </c>
      <c r="AA52" s="29"/>
      <c r="AB52" s="29"/>
      <c r="AC52" s="29"/>
      <c r="AD52" s="29"/>
      <c r="AE52" s="29"/>
      <c r="AF52" s="29"/>
      <c r="AG52" s="29"/>
      <c r="AH52" s="29" t="s">
        <v>108</v>
      </c>
      <c r="AI52" s="29"/>
      <c r="AJ52" s="29"/>
      <c r="AK52" s="29"/>
      <c r="AL52" s="29"/>
      <c r="AM52" s="29"/>
    </row>
    <row r="53" spans="1:39" x14ac:dyDescent="0.25">
      <c r="A53" s="6" t="s">
        <v>157</v>
      </c>
      <c r="B53" s="19" t="s">
        <v>5</v>
      </c>
      <c r="C53" s="57" t="s">
        <v>173</v>
      </c>
      <c r="D53" s="29"/>
      <c r="E53" s="29"/>
      <c r="F53" s="27">
        <f t="shared" si="30"/>
        <v>0</v>
      </c>
      <c r="G53" s="29"/>
      <c r="H53" s="29"/>
      <c r="I53" s="29"/>
      <c r="J53" s="27">
        <f t="shared" si="29"/>
        <v>0</v>
      </c>
      <c r="K53" s="25">
        <f t="shared" si="23"/>
        <v>0</v>
      </c>
      <c r="L53" s="28"/>
      <c r="M53" s="28"/>
      <c r="N53" s="54"/>
      <c r="O53" s="28"/>
      <c r="P53" s="28"/>
      <c r="Q53" s="29"/>
      <c r="R53" s="65">
        <v>0</v>
      </c>
      <c r="S53" s="65">
        <v>0</v>
      </c>
      <c r="T53" s="65">
        <v>0</v>
      </c>
      <c r="U53" s="65">
        <v>0</v>
      </c>
      <c r="V53" s="65">
        <v>0</v>
      </c>
      <c r="W53" s="65">
        <v>0</v>
      </c>
      <c r="X53" s="65">
        <v>0</v>
      </c>
      <c r="Y53" s="65">
        <v>0</v>
      </c>
      <c r="Z53" s="65">
        <v>0</v>
      </c>
      <c r="AA53" s="29"/>
      <c r="AB53" s="29"/>
      <c r="AC53" s="29"/>
      <c r="AD53" s="29"/>
      <c r="AE53" s="29"/>
      <c r="AF53" s="29"/>
      <c r="AG53" s="29"/>
      <c r="AH53" s="29" t="s">
        <v>108</v>
      </c>
      <c r="AI53" s="29"/>
      <c r="AJ53" s="29"/>
      <c r="AK53" s="29"/>
      <c r="AL53" s="29"/>
      <c r="AM53" s="29"/>
    </row>
    <row r="54" spans="1:39" x14ac:dyDescent="0.25">
      <c r="A54" s="6" t="s">
        <v>158</v>
      </c>
      <c r="B54" s="19" t="s">
        <v>5</v>
      </c>
      <c r="C54" s="57" t="s">
        <v>76</v>
      </c>
      <c r="D54" s="29"/>
      <c r="E54" s="29"/>
      <c r="F54" s="27">
        <f t="shared" si="30"/>
        <v>0</v>
      </c>
      <c r="G54" s="29"/>
      <c r="H54" s="29"/>
      <c r="I54" s="29"/>
      <c r="J54" s="27">
        <f t="shared" si="29"/>
        <v>0</v>
      </c>
      <c r="K54" s="25">
        <f t="shared" si="23"/>
        <v>0</v>
      </c>
      <c r="L54" s="28"/>
      <c r="M54" s="28"/>
      <c r="N54" s="54"/>
      <c r="O54" s="28"/>
      <c r="P54" s="28"/>
      <c r="Q54" s="29"/>
      <c r="R54" s="65">
        <v>0</v>
      </c>
      <c r="S54" s="65">
        <v>0</v>
      </c>
      <c r="T54" s="65">
        <v>0</v>
      </c>
      <c r="U54" s="65">
        <v>0</v>
      </c>
      <c r="V54" s="65">
        <v>0</v>
      </c>
      <c r="W54" s="65">
        <v>0</v>
      </c>
      <c r="X54" s="65">
        <v>0</v>
      </c>
      <c r="Y54" s="65">
        <v>0</v>
      </c>
      <c r="Z54" s="65">
        <v>0</v>
      </c>
      <c r="AA54" s="29"/>
      <c r="AB54" s="29"/>
      <c r="AC54" s="29"/>
      <c r="AD54" s="29"/>
      <c r="AE54" s="29"/>
      <c r="AF54" s="29"/>
      <c r="AG54" s="29"/>
      <c r="AH54" s="29" t="s">
        <v>108</v>
      </c>
      <c r="AI54" s="29"/>
      <c r="AJ54" s="29"/>
      <c r="AK54" s="29"/>
      <c r="AL54" s="29"/>
      <c r="AM54" s="29"/>
    </row>
    <row r="55" spans="1:39" x14ac:dyDescent="0.25">
      <c r="A55" s="6" t="s">
        <v>159</v>
      </c>
      <c r="B55" s="19" t="s">
        <v>5</v>
      </c>
      <c r="C55" s="57" t="s">
        <v>72</v>
      </c>
      <c r="D55" s="29"/>
      <c r="E55" s="29"/>
      <c r="F55" s="27">
        <f t="shared" si="30"/>
        <v>0</v>
      </c>
      <c r="G55" s="29"/>
      <c r="H55" s="29"/>
      <c r="I55" s="29"/>
      <c r="J55" s="27">
        <f t="shared" si="29"/>
        <v>0</v>
      </c>
      <c r="K55" s="25">
        <f t="shared" si="23"/>
        <v>0</v>
      </c>
      <c r="L55" s="28"/>
      <c r="M55" s="28"/>
      <c r="N55" s="54"/>
      <c r="O55" s="28"/>
      <c r="P55" s="28"/>
      <c r="Q55" s="29"/>
      <c r="R55" s="65">
        <v>0</v>
      </c>
      <c r="S55" s="65">
        <v>0</v>
      </c>
      <c r="T55" s="65">
        <v>0</v>
      </c>
      <c r="U55" s="65">
        <v>0</v>
      </c>
      <c r="V55" s="65">
        <v>0</v>
      </c>
      <c r="W55" s="65">
        <v>0</v>
      </c>
      <c r="X55" s="65">
        <v>0</v>
      </c>
      <c r="Y55" s="65">
        <v>0</v>
      </c>
      <c r="Z55" s="65">
        <v>0</v>
      </c>
      <c r="AA55" s="29"/>
      <c r="AB55" s="29"/>
      <c r="AC55" s="29"/>
      <c r="AD55" s="29"/>
      <c r="AE55" s="29"/>
      <c r="AF55" s="29"/>
      <c r="AG55" s="29"/>
      <c r="AH55" s="29" t="s">
        <v>108</v>
      </c>
      <c r="AI55" s="29"/>
      <c r="AJ55" s="29"/>
      <c r="AK55" s="29"/>
      <c r="AL55" s="29"/>
      <c r="AM55" s="29"/>
    </row>
    <row r="56" spans="1:39" ht="30" x14ac:dyDescent="0.25">
      <c r="A56" s="6" t="s">
        <v>160</v>
      </c>
      <c r="B56" s="19" t="s">
        <v>5</v>
      </c>
      <c r="C56" s="57" t="s">
        <v>129</v>
      </c>
      <c r="D56" s="29"/>
      <c r="E56" s="29"/>
      <c r="F56" s="27">
        <f t="shared" si="30"/>
        <v>0</v>
      </c>
      <c r="G56" s="29"/>
      <c r="H56" s="29"/>
      <c r="I56" s="29"/>
      <c r="J56" s="27">
        <f t="shared" si="29"/>
        <v>0</v>
      </c>
      <c r="K56" s="25">
        <f t="shared" si="23"/>
        <v>0</v>
      </c>
      <c r="L56" s="28"/>
      <c r="M56" s="28"/>
      <c r="N56" s="54"/>
      <c r="O56" s="28"/>
      <c r="P56" s="28"/>
      <c r="Q56" s="29"/>
      <c r="R56" s="65">
        <v>0</v>
      </c>
      <c r="S56" s="65">
        <v>0</v>
      </c>
      <c r="T56" s="65">
        <v>0</v>
      </c>
      <c r="U56" s="65">
        <v>0</v>
      </c>
      <c r="V56" s="65">
        <v>0</v>
      </c>
      <c r="W56" s="65">
        <v>0</v>
      </c>
      <c r="X56" s="65">
        <v>0</v>
      </c>
      <c r="Y56" s="65">
        <v>0</v>
      </c>
      <c r="Z56" s="65">
        <v>0</v>
      </c>
      <c r="AA56" s="29"/>
      <c r="AB56" s="29"/>
      <c r="AC56" s="29"/>
      <c r="AD56" s="29"/>
      <c r="AE56" s="29"/>
      <c r="AF56" s="29"/>
      <c r="AG56" s="29"/>
      <c r="AH56" s="29" t="s">
        <v>108</v>
      </c>
      <c r="AI56" s="29"/>
      <c r="AJ56" s="29"/>
      <c r="AK56" s="29"/>
      <c r="AL56" s="29"/>
      <c r="AM56" s="29"/>
    </row>
    <row r="57" spans="1:39" x14ac:dyDescent="0.25">
      <c r="A57" s="6" t="s">
        <v>161</v>
      </c>
      <c r="B57" s="19" t="s">
        <v>5</v>
      </c>
      <c r="C57" s="57" t="s">
        <v>174</v>
      </c>
      <c r="D57" s="29"/>
      <c r="E57" s="29"/>
      <c r="F57" s="27">
        <f t="shared" si="30"/>
        <v>0</v>
      </c>
      <c r="G57" s="29"/>
      <c r="H57" s="29"/>
      <c r="I57" s="29"/>
      <c r="J57" s="27">
        <f t="shared" si="29"/>
        <v>0</v>
      </c>
      <c r="K57" s="25">
        <f t="shared" si="23"/>
        <v>0</v>
      </c>
      <c r="L57" s="28"/>
      <c r="M57" s="28"/>
      <c r="N57" s="54"/>
      <c r="O57" s="28"/>
      <c r="P57" s="28"/>
      <c r="Q57" s="29"/>
      <c r="R57" s="65">
        <v>0</v>
      </c>
      <c r="S57" s="65">
        <v>0</v>
      </c>
      <c r="T57" s="65">
        <v>0</v>
      </c>
      <c r="U57" s="65">
        <v>0</v>
      </c>
      <c r="V57" s="65">
        <v>0</v>
      </c>
      <c r="W57" s="65">
        <v>0</v>
      </c>
      <c r="X57" s="65">
        <v>0</v>
      </c>
      <c r="Y57" s="65">
        <v>0</v>
      </c>
      <c r="Z57" s="65">
        <v>0</v>
      </c>
      <c r="AA57" s="29"/>
      <c r="AB57" s="29"/>
      <c r="AC57" s="29"/>
      <c r="AD57" s="29"/>
      <c r="AE57" s="29"/>
      <c r="AF57" s="29"/>
      <c r="AG57" s="29"/>
      <c r="AH57" s="29" t="s">
        <v>108</v>
      </c>
      <c r="AI57" s="29"/>
      <c r="AJ57" s="29"/>
      <c r="AK57" s="29"/>
      <c r="AL57" s="29"/>
      <c r="AM57" s="29"/>
    </row>
    <row r="58" spans="1:39" ht="30" x14ac:dyDescent="0.25">
      <c r="A58" s="6" t="s">
        <v>162</v>
      </c>
      <c r="B58" s="19" t="s">
        <v>5</v>
      </c>
      <c r="C58" s="57" t="s">
        <v>80</v>
      </c>
      <c r="D58" s="29"/>
      <c r="E58" s="29"/>
      <c r="F58" s="27">
        <f t="shared" si="30"/>
        <v>0</v>
      </c>
      <c r="G58" s="29"/>
      <c r="H58" s="29"/>
      <c r="I58" s="29"/>
      <c r="J58" s="27">
        <f t="shared" si="29"/>
        <v>0</v>
      </c>
      <c r="K58" s="25">
        <f t="shared" si="23"/>
        <v>0</v>
      </c>
      <c r="L58" s="28"/>
      <c r="M58" s="28"/>
      <c r="N58" s="54"/>
      <c r="O58" s="28"/>
      <c r="P58" s="28"/>
      <c r="Q58" s="29"/>
      <c r="R58" s="65">
        <v>0</v>
      </c>
      <c r="S58" s="65">
        <v>0</v>
      </c>
      <c r="T58" s="65">
        <v>0</v>
      </c>
      <c r="U58" s="65">
        <v>0</v>
      </c>
      <c r="V58" s="65">
        <v>0</v>
      </c>
      <c r="W58" s="65">
        <v>0</v>
      </c>
      <c r="X58" s="65">
        <v>0</v>
      </c>
      <c r="Y58" s="65">
        <v>0</v>
      </c>
      <c r="Z58" s="65">
        <v>0</v>
      </c>
      <c r="AA58" s="29"/>
      <c r="AB58" s="29"/>
      <c r="AC58" s="29"/>
      <c r="AD58" s="29"/>
      <c r="AE58" s="29"/>
      <c r="AF58" s="29"/>
      <c r="AG58" s="29"/>
      <c r="AH58" s="29" t="s">
        <v>108</v>
      </c>
      <c r="AI58" s="29"/>
      <c r="AJ58" s="29"/>
      <c r="AK58" s="29"/>
      <c r="AL58" s="29"/>
      <c r="AM58" s="29"/>
    </row>
    <row r="59" spans="1:39" ht="30" x14ac:dyDescent="0.25">
      <c r="A59" s="6" t="s">
        <v>163</v>
      </c>
      <c r="B59" s="19" t="s">
        <v>5</v>
      </c>
      <c r="C59" s="57" t="s">
        <v>82</v>
      </c>
      <c r="D59" s="29"/>
      <c r="E59" s="29"/>
      <c r="F59" s="27">
        <f t="shared" si="30"/>
        <v>0</v>
      </c>
      <c r="G59" s="29"/>
      <c r="H59" s="29"/>
      <c r="I59" s="29"/>
      <c r="J59" s="27">
        <f t="shared" si="29"/>
        <v>0</v>
      </c>
      <c r="K59" s="25">
        <f t="shared" si="23"/>
        <v>0</v>
      </c>
      <c r="L59" s="28"/>
      <c r="M59" s="28"/>
      <c r="N59" s="54"/>
      <c r="O59" s="28"/>
      <c r="P59" s="28"/>
      <c r="Q59" s="29"/>
      <c r="R59" s="65">
        <v>0</v>
      </c>
      <c r="S59" s="65">
        <v>0</v>
      </c>
      <c r="T59" s="65">
        <v>0</v>
      </c>
      <c r="U59" s="65">
        <v>0</v>
      </c>
      <c r="V59" s="65">
        <v>0</v>
      </c>
      <c r="W59" s="65">
        <v>0</v>
      </c>
      <c r="X59" s="65">
        <v>0</v>
      </c>
      <c r="Y59" s="65">
        <v>0</v>
      </c>
      <c r="Z59" s="65">
        <v>0</v>
      </c>
      <c r="AA59" s="29"/>
      <c r="AB59" s="29"/>
      <c r="AC59" s="29"/>
      <c r="AD59" s="29"/>
      <c r="AE59" s="29"/>
      <c r="AF59" s="29"/>
      <c r="AG59" s="29"/>
      <c r="AH59" s="29" t="s">
        <v>108</v>
      </c>
      <c r="AI59" s="29"/>
      <c r="AJ59" s="29"/>
      <c r="AK59" s="29"/>
      <c r="AL59" s="29"/>
      <c r="AM59" s="29"/>
    </row>
    <row r="60" spans="1:39" x14ac:dyDescent="0.25">
      <c r="A60" s="6" t="s">
        <v>164</v>
      </c>
      <c r="B60" s="19" t="s">
        <v>5</v>
      </c>
      <c r="C60" s="57" t="s">
        <v>138</v>
      </c>
      <c r="D60" s="29"/>
      <c r="E60" s="29"/>
      <c r="F60" s="27">
        <f t="shared" si="30"/>
        <v>0</v>
      </c>
      <c r="G60" s="29"/>
      <c r="H60" s="29"/>
      <c r="I60" s="29"/>
      <c r="J60" s="27">
        <f t="shared" si="29"/>
        <v>0</v>
      </c>
      <c r="K60" s="25">
        <f t="shared" si="23"/>
        <v>0</v>
      </c>
      <c r="L60" s="28"/>
      <c r="M60" s="28"/>
      <c r="N60" s="54"/>
      <c r="O60" s="28"/>
      <c r="P60" s="28"/>
      <c r="Q60" s="29"/>
      <c r="R60" s="65">
        <v>0</v>
      </c>
      <c r="S60" s="65">
        <v>0</v>
      </c>
      <c r="T60" s="65">
        <v>0</v>
      </c>
      <c r="U60" s="65">
        <v>0</v>
      </c>
      <c r="V60" s="65">
        <v>0</v>
      </c>
      <c r="W60" s="65">
        <v>0</v>
      </c>
      <c r="X60" s="65">
        <v>0</v>
      </c>
      <c r="Y60" s="65">
        <v>0</v>
      </c>
      <c r="Z60" s="65">
        <v>0</v>
      </c>
      <c r="AA60" s="29"/>
      <c r="AB60" s="29"/>
      <c r="AC60" s="29"/>
      <c r="AD60" s="29"/>
      <c r="AE60" s="29"/>
      <c r="AF60" s="29"/>
      <c r="AG60" s="29"/>
      <c r="AH60" s="29" t="s">
        <v>108</v>
      </c>
      <c r="AI60" s="29"/>
      <c r="AJ60" s="29"/>
      <c r="AK60" s="29"/>
      <c r="AL60" s="29"/>
      <c r="AM60" s="29"/>
    </row>
    <row r="61" spans="1:39" x14ac:dyDescent="0.25">
      <c r="A61" s="6" t="s">
        <v>165</v>
      </c>
      <c r="B61" s="19" t="s">
        <v>5</v>
      </c>
      <c r="C61" s="57" t="s">
        <v>50</v>
      </c>
      <c r="D61" s="29"/>
      <c r="E61" s="29"/>
      <c r="F61" s="27">
        <f t="shared" si="30"/>
        <v>0</v>
      </c>
      <c r="G61" s="29"/>
      <c r="H61" s="29"/>
      <c r="I61" s="29"/>
      <c r="J61" s="27">
        <f t="shared" si="29"/>
        <v>0</v>
      </c>
      <c r="K61" s="25">
        <f t="shared" si="23"/>
        <v>0</v>
      </c>
      <c r="L61" s="28"/>
      <c r="M61" s="28"/>
      <c r="N61" s="54"/>
      <c r="O61" s="28"/>
      <c r="P61" s="28"/>
      <c r="Q61" s="29"/>
      <c r="R61" s="65">
        <v>0</v>
      </c>
      <c r="S61" s="65">
        <v>0</v>
      </c>
      <c r="T61" s="65">
        <v>0</v>
      </c>
      <c r="U61" s="65">
        <v>0</v>
      </c>
      <c r="V61" s="65">
        <v>0</v>
      </c>
      <c r="W61" s="65">
        <v>0</v>
      </c>
      <c r="X61" s="65">
        <v>0</v>
      </c>
      <c r="Y61" s="65">
        <v>0</v>
      </c>
      <c r="Z61" s="65">
        <v>0</v>
      </c>
      <c r="AA61" s="29"/>
      <c r="AB61" s="29"/>
      <c r="AC61" s="29"/>
      <c r="AD61" s="29"/>
      <c r="AE61" s="29"/>
      <c r="AF61" s="29"/>
      <c r="AG61" s="29"/>
      <c r="AH61" s="29" t="s">
        <v>108</v>
      </c>
      <c r="AI61" s="29"/>
      <c r="AJ61" s="29"/>
      <c r="AK61" s="29"/>
      <c r="AL61" s="29"/>
      <c r="AM61" s="29"/>
    </row>
    <row r="62" spans="1:39" x14ac:dyDescent="0.25">
      <c r="A62" s="6" t="s">
        <v>167</v>
      </c>
      <c r="B62" s="19" t="s">
        <v>5</v>
      </c>
      <c r="C62" s="57" t="s">
        <v>146</v>
      </c>
      <c r="D62" s="29"/>
      <c r="E62" s="29"/>
      <c r="F62" s="27">
        <f t="shared" si="30"/>
        <v>0</v>
      </c>
      <c r="G62" s="29"/>
      <c r="H62" s="29"/>
      <c r="I62" s="29"/>
      <c r="J62" s="27">
        <f t="shared" si="29"/>
        <v>0</v>
      </c>
      <c r="K62" s="25">
        <f t="shared" si="23"/>
        <v>0</v>
      </c>
      <c r="L62" s="28"/>
      <c r="M62" s="28"/>
      <c r="N62" s="54"/>
      <c r="O62" s="28"/>
      <c r="P62" s="28"/>
      <c r="Q62" s="29"/>
      <c r="R62" s="65">
        <v>0</v>
      </c>
      <c r="S62" s="65">
        <v>0</v>
      </c>
      <c r="T62" s="65">
        <v>0</v>
      </c>
      <c r="U62" s="65">
        <v>0</v>
      </c>
      <c r="V62" s="65">
        <v>0</v>
      </c>
      <c r="W62" s="65">
        <v>0</v>
      </c>
      <c r="X62" s="65">
        <v>0</v>
      </c>
      <c r="Y62" s="65">
        <v>0</v>
      </c>
      <c r="Z62" s="65">
        <v>0</v>
      </c>
      <c r="AA62" s="29"/>
      <c r="AB62" s="29"/>
      <c r="AC62" s="29"/>
      <c r="AD62" s="29"/>
      <c r="AE62" s="29"/>
      <c r="AF62" s="29"/>
      <c r="AG62" s="29"/>
      <c r="AH62" s="29" t="s">
        <v>108</v>
      </c>
      <c r="AI62" s="29"/>
      <c r="AJ62" s="29"/>
      <c r="AK62" s="29"/>
      <c r="AL62" s="29"/>
      <c r="AM62" s="29"/>
    </row>
    <row r="63" spans="1:39" ht="45" x14ac:dyDescent="0.25">
      <c r="A63" s="6" t="s">
        <v>166</v>
      </c>
      <c r="B63" s="19" t="s">
        <v>5</v>
      </c>
      <c r="C63" s="57" t="s">
        <v>175</v>
      </c>
      <c r="D63" s="29"/>
      <c r="E63" s="29"/>
      <c r="F63" s="27">
        <f t="shared" si="30"/>
        <v>0</v>
      </c>
      <c r="G63" s="29"/>
      <c r="H63" s="29"/>
      <c r="I63" s="29"/>
      <c r="J63" s="27">
        <f t="shared" si="29"/>
        <v>0</v>
      </c>
      <c r="K63" s="25">
        <f t="shared" si="23"/>
        <v>0</v>
      </c>
      <c r="L63" s="28"/>
      <c r="M63" s="28"/>
      <c r="N63" s="54"/>
      <c r="O63" s="28"/>
      <c r="P63" s="28"/>
      <c r="Q63" s="29"/>
      <c r="R63" s="65">
        <v>0</v>
      </c>
      <c r="S63" s="65">
        <v>0</v>
      </c>
      <c r="T63" s="65">
        <v>0</v>
      </c>
      <c r="U63" s="65">
        <v>0</v>
      </c>
      <c r="V63" s="65">
        <v>0</v>
      </c>
      <c r="W63" s="65">
        <v>0</v>
      </c>
      <c r="X63" s="65">
        <v>0</v>
      </c>
      <c r="Y63" s="65">
        <v>0</v>
      </c>
      <c r="Z63" s="65">
        <v>0</v>
      </c>
      <c r="AA63" s="29"/>
      <c r="AB63" s="29"/>
      <c r="AC63" s="29"/>
      <c r="AD63" s="29"/>
      <c r="AE63" s="29"/>
      <c r="AF63" s="29"/>
      <c r="AG63" s="29"/>
      <c r="AH63" s="29" t="s">
        <v>108</v>
      </c>
      <c r="AI63" s="29"/>
      <c r="AJ63" s="29"/>
      <c r="AK63" s="29"/>
      <c r="AL63" s="29"/>
      <c r="AM63" s="29"/>
    </row>
    <row r="64" spans="1:39" s="1" customFormat="1" ht="28.5" x14ac:dyDescent="0.25">
      <c r="A64" s="4" t="s">
        <v>20</v>
      </c>
      <c r="B64" s="11" t="s">
        <v>5</v>
      </c>
      <c r="C64" s="34" t="s">
        <v>35</v>
      </c>
      <c r="D64" s="26">
        <f>SUM(D65:D77)</f>
        <v>0</v>
      </c>
      <c r="E64" s="26">
        <f t="shared" ref="E64:F64" si="31">SUM(E65:E77)</f>
        <v>0</v>
      </c>
      <c r="F64" s="26">
        <f t="shared" si="31"/>
        <v>0</v>
      </c>
      <c r="G64" s="26">
        <f t="shared" ref="G64:J64" si="32">SUM(G65:G77)</f>
        <v>0</v>
      </c>
      <c r="H64" s="26">
        <f t="shared" si="32"/>
        <v>0</v>
      </c>
      <c r="I64" s="26">
        <f t="shared" si="32"/>
        <v>0</v>
      </c>
      <c r="J64" s="26">
        <f t="shared" si="32"/>
        <v>0</v>
      </c>
      <c r="K64" s="35">
        <f t="shared" si="23"/>
        <v>0</v>
      </c>
      <c r="L64" s="36"/>
      <c r="M64" s="36"/>
      <c r="N64" s="53"/>
      <c r="O64" s="36"/>
      <c r="P64" s="36"/>
      <c r="Q64" s="26">
        <f>SUM(Q65:Q77)</f>
        <v>0</v>
      </c>
      <c r="R64" s="64"/>
      <c r="S64" s="64"/>
      <c r="T64" s="64"/>
      <c r="U64" s="64"/>
      <c r="V64" s="64"/>
      <c r="W64" s="64"/>
      <c r="X64" s="64"/>
      <c r="Y64" s="64"/>
      <c r="Z64" s="64"/>
      <c r="AA64" s="26">
        <f>SUM(AA65:AA77)</f>
        <v>0</v>
      </c>
      <c r="AB64" s="37"/>
      <c r="AC64" s="37"/>
      <c r="AD64" s="26">
        <f t="shared" ref="AD64:AG64" si="33">SUM(AD65:AD77)</f>
        <v>0</v>
      </c>
      <c r="AE64" s="26">
        <f t="shared" si="33"/>
        <v>0</v>
      </c>
      <c r="AF64" s="26">
        <f t="shared" si="33"/>
        <v>0</v>
      </c>
      <c r="AG64" s="26">
        <f t="shared" si="33"/>
        <v>0</v>
      </c>
      <c r="AH64" s="37"/>
      <c r="AI64" s="26">
        <f>SUM(AI65:AI77)</f>
        <v>0</v>
      </c>
      <c r="AJ64" s="37"/>
      <c r="AK64" s="26">
        <f t="shared" ref="AK64" si="34">SUM(AK65:AK77)</f>
        <v>0</v>
      </c>
      <c r="AL64" s="26">
        <f t="shared" ref="AL64:AM64" si="35">SUM(AL65:AL77)</f>
        <v>0</v>
      </c>
      <c r="AM64" s="26">
        <f t="shared" si="35"/>
        <v>0</v>
      </c>
    </row>
    <row r="65" spans="1:39" x14ac:dyDescent="0.25">
      <c r="A65" s="6" t="s">
        <v>176</v>
      </c>
      <c r="B65" s="19" t="s">
        <v>5</v>
      </c>
      <c r="C65" s="57" t="s">
        <v>70</v>
      </c>
      <c r="D65" s="29"/>
      <c r="E65" s="29"/>
      <c r="F65" s="27">
        <f>D65+E65</f>
        <v>0</v>
      </c>
      <c r="G65" s="29"/>
      <c r="H65" s="29"/>
      <c r="I65" s="29"/>
      <c r="J65" s="27">
        <f t="shared" ref="J65:J77" si="36">G65+H65-I65</f>
        <v>0</v>
      </c>
      <c r="K65" s="25">
        <f t="shared" si="23"/>
        <v>0</v>
      </c>
      <c r="L65" s="28"/>
      <c r="M65" s="28"/>
      <c r="N65" s="54"/>
      <c r="O65" s="28"/>
      <c r="P65" s="28"/>
      <c r="Q65" s="29"/>
      <c r="R65" s="65">
        <v>0</v>
      </c>
      <c r="S65" s="65">
        <v>0</v>
      </c>
      <c r="T65" s="65">
        <v>0</v>
      </c>
      <c r="U65" s="65">
        <v>0</v>
      </c>
      <c r="V65" s="65">
        <v>0</v>
      </c>
      <c r="W65" s="65">
        <v>0</v>
      </c>
      <c r="X65" s="65">
        <v>0</v>
      </c>
      <c r="Y65" s="65">
        <v>0</v>
      </c>
      <c r="Z65" s="65">
        <v>0</v>
      </c>
      <c r="AA65" s="29"/>
      <c r="AB65" s="29"/>
      <c r="AC65" s="29"/>
      <c r="AD65" s="29"/>
      <c r="AE65" s="29"/>
      <c r="AF65" s="29"/>
      <c r="AG65" s="29"/>
      <c r="AH65" s="29" t="s">
        <v>108</v>
      </c>
      <c r="AI65" s="29"/>
      <c r="AJ65" s="29"/>
      <c r="AK65" s="29"/>
      <c r="AL65" s="29"/>
      <c r="AM65" s="29"/>
    </row>
    <row r="66" spans="1:39" x14ac:dyDescent="0.25">
      <c r="A66" s="6" t="s">
        <v>177</v>
      </c>
      <c r="B66" s="19" t="s">
        <v>5</v>
      </c>
      <c r="C66" s="57" t="s">
        <v>173</v>
      </c>
      <c r="D66" s="29"/>
      <c r="E66" s="29"/>
      <c r="F66" s="27">
        <f t="shared" ref="F66:F77" si="37">D66+E66</f>
        <v>0</v>
      </c>
      <c r="G66" s="29"/>
      <c r="H66" s="29"/>
      <c r="I66" s="29"/>
      <c r="J66" s="27">
        <f t="shared" si="36"/>
        <v>0</v>
      </c>
      <c r="K66" s="25">
        <f t="shared" si="23"/>
        <v>0</v>
      </c>
      <c r="L66" s="28"/>
      <c r="M66" s="28"/>
      <c r="N66" s="54"/>
      <c r="O66" s="28"/>
      <c r="P66" s="28"/>
      <c r="Q66" s="29"/>
      <c r="R66" s="65">
        <v>0</v>
      </c>
      <c r="S66" s="65">
        <v>0</v>
      </c>
      <c r="T66" s="65">
        <v>0</v>
      </c>
      <c r="U66" s="65">
        <v>0</v>
      </c>
      <c r="V66" s="65">
        <v>0</v>
      </c>
      <c r="W66" s="65">
        <v>0</v>
      </c>
      <c r="X66" s="65">
        <v>0</v>
      </c>
      <c r="Y66" s="65">
        <v>0</v>
      </c>
      <c r="Z66" s="65">
        <v>0</v>
      </c>
      <c r="AA66" s="29"/>
      <c r="AB66" s="29"/>
      <c r="AC66" s="29"/>
      <c r="AD66" s="29"/>
      <c r="AE66" s="29"/>
      <c r="AF66" s="29"/>
      <c r="AG66" s="29"/>
      <c r="AH66" s="29" t="s">
        <v>108</v>
      </c>
      <c r="AI66" s="29"/>
      <c r="AJ66" s="29"/>
      <c r="AK66" s="29"/>
      <c r="AL66" s="29"/>
      <c r="AM66" s="29"/>
    </row>
    <row r="67" spans="1:39" x14ac:dyDescent="0.25">
      <c r="A67" s="6" t="s">
        <v>187</v>
      </c>
      <c r="B67" s="19" t="s">
        <v>5</v>
      </c>
      <c r="C67" s="57" t="s">
        <v>76</v>
      </c>
      <c r="D67" s="29"/>
      <c r="E67" s="29"/>
      <c r="F67" s="27">
        <f t="shared" si="37"/>
        <v>0</v>
      </c>
      <c r="G67" s="29"/>
      <c r="H67" s="29"/>
      <c r="I67" s="29"/>
      <c r="J67" s="27">
        <f t="shared" si="36"/>
        <v>0</v>
      </c>
      <c r="K67" s="25">
        <f t="shared" si="23"/>
        <v>0</v>
      </c>
      <c r="L67" s="28"/>
      <c r="M67" s="28"/>
      <c r="N67" s="54"/>
      <c r="O67" s="28"/>
      <c r="P67" s="28"/>
      <c r="Q67" s="29"/>
      <c r="R67" s="65">
        <v>0</v>
      </c>
      <c r="S67" s="65">
        <v>0</v>
      </c>
      <c r="T67" s="65">
        <v>0</v>
      </c>
      <c r="U67" s="65">
        <v>0</v>
      </c>
      <c r="V67" s="65">
        <v>0</v>
      </c>
      <c r="W67" s="65">
        <v>0</v>
      </c>
      <c r="X67" s="65">
        <v>0</v>
      </c>
      <c r="Y67" s="65">
        <v>0</v>
      </c>
      <c r="Z67" s="65">
        <v>0</v>
      </c>
      <c r="AA67" s="29"/>
      <c r="AB67" s="29"/>
      <c r="AC67" s="29"/>
      <c r="AD67" s="29"/>
      <c r="AE67" s="29"/>
      <c r="AF67" s="29"/>
      <c r="AG67" s="29"/>
      <c r="AH67" s="29" t="s">
        <v>108</v>
      </c>
      <c r="AI67" s="29"/>
      <c r="AJ67" s="29"/>
      <c r="AK67" s="29"/>
      <c r="AL67" s="29"/>
      <c r="AM67" s="29"/>
    </row>
    <row r="68" spans="1:39" x14ac:dyDescent="0.25">
      <c r="A68" s="6" t="s">
        <v>178</v>
      </c>
      <c r="B68" s="19" t="s">
        <v>5</v>
      </c>
      <c r="C68" s="57" t="s">
        <v>72</v>
      </c>
      <c r="D68" s="29"/>
      <c r="E68" s="29"/>
      <c r="F68" s="27">
        <f t="shared" si="37"/>
        <v>0</v>
      </c>
      <c r="G68" s="29"/>
      <c r="H68" s="29"/>
      <c r="I68" s="29"/>
      <c r="J68" s="27">
        <f t="shared" si="36"/>
        <v>0</v>
      </c>
      <c r="K68" s="25">
        <f t="shared" si="23"/>
        <v>0</v>
      </c>
      <c r="L68" s="28"/>
      <c r="M68" s="28"/>
      <c r="N68" s="54"/>
      <c r="O68" s="28"/>
      <c r="P68" s="28"/>
      <c r="Q68" s="29"/>
      <c r="R68" s="65">
        <v>0</v>
      </c>
      <c r="S68" s="65">
        <v>0</v>
      </c>
      <c r="T68" s="65">
        <v>0</v>
      </c>
      <c r="U68" s="65">
        <v>0</v>
      </c>
      <c r="V68" s="65">
        <v>0</v>
      </c>
      <c r="W68" s="65">
        <v>0</v>
      </c>
      <c r="X68" s="65">
        <v>0</v>
      </c>
      <c r="Y68" s="65">
        <v>0</v>
      </c>
      <c r="Z68" s="65">
        <v>0</v>
      </c>
      <c r="AA68" s="29"/>
      <c r="AB68" s="29"/>
      <c r="AC68" s="29"/>
      <c r="AD68" s="29"/>
      <c r="AE68" s="29"/>
      <c r="AF68" s="29"/>
      <c r="AG68" s="29"/>
      <c r="AH68" s="29" t="s">
        <v>108</v>
      </c>
      <c r="AI68" s="29"/>
      <c r="AJ68" s="29"/>
      <c r="AK68" s="29"/>
      <c r="AL68" s="29"/>
      <c r="AM68" s="29"/>
    </row>
    <row r="69" spans="1:39" ht="30" x14ac:dyDescent="0.25">
      <c r="A69" s="6" t="s">
        <v>179</v>
      </c>
      <c r="B69" s="19" t="s">
        <v>5</v>
      </c>
      <c r="C69" s="57" t="s">
        <v>129</v>
      </c>
      <c r="D69" s="29"/>
      <c r="E69" s="29"/>
      <c r="F69" s="27">
        <f t="shared" si="37"/>
        <v>0</v>
      </c>
      <c r="G69" s="29"/>
      <c r="H69" s="29"/>
      <c r="I69" s="29"/>
      <c r="J69" s="27">
        <f t="shared" si="36"/>
        <v>0</v>
      </c>
      <c r="K69" s="25">
        <f t="shared" si="23"/>
        <v>0</v>
      </c>
      <c r="L69" s="28"/>
      <c r="M69" s="28"/>
      <c r="N69" s="54"/>
      <c r="O69" s="28"/>
      <c r="P69" s="28"/>
      <c r="Q69" s="29"/>
      <c r="R69" s="65">
        <v>0</v>
      </c>
      <c r="S69" s="65">
        <v>0</v>
      </c>
      <c r="T69" s="65">
        <v>0</v>
      </c>
      <c r="U69" s="65">
        <v>0</v>
      </c>
      <c r="V69" s="65">
        <v>0</v>
      </c>
      <c r="W69" s="65">
        <v>0</v>
      </c>
      <c r="X69" s="65">
        <v>0</v>
      </c>
      <c r="Y69" s="65">
        <v>0</v>
      </c>
      <c r="Z69" s="65">
        <v>0</v>
      </c>
      <c r="AA69" s="29"/>
      <c r="AB69" s="29"/>
      <c r="AC69" s="29"/>
      <c r="AD69" s="29"/>
      <c r="AE69" s="29"/>
      <c r="AF69" s="29"/>
      <c r="AG69" s="29"/>
      <c r="AH69" s="29" t="s">
        <v>108</v>
      </c>
      <c r="AI69" s="29"/>
      <c r="AJ69" s="29"/>
      <c r="AK69" s="29"/>
      <c r="AL69" s="29"/>
      <c r="AM69" s="29"/>
    </row>
    <row r="70" spans="1:39" x14ac:dyDescent="0.25">
      <c r="A70" s="6" t="s">
        <v>180</v>
      </c>
      <c r="B70" s="19" t="s">
        <v>5</v>
      </c>
      <c r="C70" s="57" t="s">
        <v>78</v>
      </c>
      <c r="D70" s="29"/>
      <c r="E70" s="29"/>
      <c r="F70" s="27">
        <f t="shared" si="37"/>
        <v>0</v>
      </c>
      <c r="G70" s="29"/>
      <c r="H70" s="29"/>
      <c r="I70" s="29"/>
      <c r="J70" s="27">
        <f t="shared" si="36"/>
        <v>0</v>
      </c>
      <c r="K70" s="25">
        <f t="shared" si="23"/>
        <v>0</v>
      </c>
      <c r="L70" s="28"/>
      <c r="M70" s="28"/>
      <c r="N70" s="54"/>
      <c r="O70" s="28"/>
      <c r="P70" s="28"/>
      <c r="Q70" s="29"/>
      <c r="R70" s="65">
        <v>0</v>
      </c>
      <c r="S70" s="65">
        <v>0</v>
      </c>
      <c r="T70" s="65">
        <v>0</v>
      </c>
      <c r="U70" s="65">
        <v>0</v>
      </c>
      <c r="V70" s="65">
        <v>0</v>
      </c>
      <c r="W70" s="65">
        <v>0</v>
      </c>
      <c r="X70" s="65">
        <v>0</v>
      </c>
      <c r="Y70" s="65">
        <v>0</v>
      </c>
      <c r="Z70" s="65">
        <v>0</v>
      </c>
      <c r="AA70" s="29"/>
      <c r="AB70" s="29"/>
      <c r="AC70" s="29"/>
      <c r="AD70" s="29"/>
      <c r="AE70" s="29"/>
      <c r="AF70" s="29"/>
      <c r="AG70" s="29"/>
      <c r="AH70" s="29" t="s">
        <v>108</v>
      </c>
      <c r="AI70" s="29"/>
      <c r="AJ70" s="29"/>
      <c r="AK70" s="29"/>
      <c r="AL70" s="29"/>
      <c r="AM70" s="29"/>
    </row>
    <row r="71" spans="1:39" ht="30" x14ac:dyDescent="0.25">
      <c r="A71" s="6" t="s">
        <v>188</v>
      </c>
      <c r="B71" s="19" t="s">
        <v>5</v>
      </c>
      <c r="C71" s="57" t="s">
        <v>80</v>
      </c>
      <c r="D71" s="29"/>
      <c r="E71" s="29"/>
      <c r="F71" s="27">
        <f t="shared" si="37"/>
        <v>0</v>
      </c>
      <c r="G71" s="29"/>
      <c r="H71" s="29"/>
      <c r="I71" s="29"/>
      <c r="J71" s="27">
        <f t="shared" si="36"/>
        <v>0</v>
      </c>
      <c r="K71" s="25">
        <f t="shared" si="23"/>
        <v>0</v>
      </c>
      <c r="L71" s="28"/>
      <c r="M71" s="28"/>
      <c r="N71" s="54"/>
      <c r="O71" s="28"/>
      <c r="P71" s="28"/>
      <c r="Q71" s="29"/>
      <c r="R71" s="65">
        <v>0</v>
      </c>
      <c r="S71" s="65">
        <v>0</v>
      </c>
      <c r="T71" s="65">
        <v>0</v>
      </c>
      <c r="U71" s="65">
        <v>0</v>
      </c>
      <c r="V71" s="65">
        <v>0</v>
      </c>
      <c r="W71" s="65">
        <v>0</v>
      </c>
      <c r="X71" s="65">
        <v>0</v>
      </c>
      <c r="Y71" s="65">
        <v>0</v>
      </c>
      <c r="Z71" s="65">
        <v>0</v>
      </c>
      <c r="AA71" s="29"/>
      <c r="AB71" s="29"/>
      <c r="AC71" s="29"/>
      <c r="AD71" s="29"/>
      <c r="AE71" s="29"/>
      <c r="AF71" s="29"/>
      <c r="AG71" s="29"/>
      <c r="AH71" s="29" t="s">
        <v>108</v>
      </c>
      <c r="AI71" s="29"/>
      <c r="AJ71" s="29"/>
      <c r="AK71" s="29"/>
      <c r="AL71" s="29"/>
      <c r="AM71" s="29"/>
    </row>
    <row r="72" spans="1:39" ht="30" x14ac:dyDescent="0.25">
      <c r="A72" s="6" t="s">
        <v>181</v>
      </c>
      <c r="B72" s="19" t="s">
        <v>5</v>
      </c>
      <c r="C72" s="57" t="s">
        <v>82</v>
      </c>
      <c r="D72" s="29"/>
      <c r="E72" s="29"/>
      <c r="F72" s="27">
        <f t="shared" si="37"/>
        <v>0</v>
      </c>
      <c r="G72" s="29"/>
      <c r="H72" s="29"/>
      <c r="I72" s="29"/>
      <c r="J72" s="27">
        <f t="shared" si="36"/>
        <v>0</v>
      </c>
      <c r="K72" s="25">
        <f t="shared" ref="K72:K97" si="38">IFERROR(J72/F72*100,0)</f>
        <v>0</v>
      </c>
      <c r="L72" s="28"/>
      <c r="M72" s="28"/>
      <c r="N72" s="54"/>
      <c r="O72" s="28"/>
      <c r="P72" s="28"/>
      <c r="Q72" s="29"/>
      <c r="R72" s="65">
        <v>0</v>
      </c>
      <c r="S72" s="65">
        <v>0</v>
      </c>
      <c r="T72" s="65">
        <v>0</v>
      </c>
      <c r="U72" s="65">
        <v>0</v>
      </c>
      <c r="V72" s="65">
        <v>0</v>
      </c>
      <c r="W72" s="65">
        <v>0</v>
      </c>
      <c r="X72" s="65">
        <v>0</v>
      </c>
      <c r="Y72" s="65">
        <v>0</v>
      </c>
      <c r="Z72" s="65">
        <v>0</v>
      </c>
      <c r="AA72" s="29"/>
      <c r="AB72" s="29"/>
      <c r="AC72" s="29"/>
      <c r="AD72" s="29"/>
      <c r="AE72" s="29"/>
      <c r="AF72" s="29"/>
      <c r="AG72" s="29"/>
      <c r="AH72" s="29" t="s">
        <v>108</v>
      </c>
      <c r="AI72" s="29"/>
      <c r="AJ72" s="29"/>
      <c r="AK72" s="29"/>
      <c r="AL72" s="29"/>
      <c r="AM72" s="29"/>
    </row>
    <row r="73" spans="1:39" x14ac:dyDescent="0.25">
      <c r="A73" s="6" t="s">
        <v>182</v>
      </c>
      <c r="B73" s="19" t="s">
        <v>5</v>
      </c>
      <c r="C73" s="57" t="s">
        <v>138</v>
      </c>
      <c r="D73" s="29"/>
      <c r="E73" s="29"/>
      <c r="F73" s="27">
        <f t="shared" si="37"/>
        <v>0</v>
      </c>
      <c r="G73" s="29"/>
      <c r="H73" s="29"/>
      <c r="I73" s="29"/>
      <c r="J73" s="27">
        <f t="shared" si="36"/>
        <v>0</v>
      </c>
      <c r="K73" s="25">
        <f t="shared" si="38"/>
        <v>0</v>
      </c>
      <c r="L73" s="28"/>
      <c r="M73" s="28"/>
      <c r="N73" s="54"/>
      <c r="O73" s="28"/>
      <c r="P73" s="28"/>
      <c r="Q73" s="29"/>
      <c r="R73" s="65">
        <v>0</v>
      </c>
      <c r="S73" s="65">
        <v>0</v>
      </c>
      <c r="T73" s="65">
        <v>0</v>
      </c>
      <c r="U73" s="65">
        <v>0</v>
      </c>
      <c r="V73" s="65">
        <v>0</v>
      </c>
      <c r="W73" s="65">
        <v>0</v>
      </c>
      <c r="X73" s="65">
        <v>0</v>
      </c>
      <c r="Y73" s="65">
        <v>0</v>
      </c>
      <c r="Z73" s="65">
        <v>0</v>
      </c>
      <c r="AA73" s="29"/>
      <c r="AB73" s="29"/>
      <c r="AC73" s="29"/>
      <c r="AD73" s="29"/>
      <c r="AE73" s="29"/>
      <c r="AF73" s="29"/>
      <c r="AG73" s="29"/>
      <c r="AH73" s="29" t="s">
        <v>108</v>
      </c>
      <c r="AI73" s="29"/>
      <c r="AJ73" s="29"/>
      <c r="AK73" s="29"/>
      <c r="AL73" s="29"/>
      <c r="AM73" s="29"/>
    </row>
    <row r="74" spans="1:39" x14ac:dyDescent="0.25">
      <c r="A74" s="6" t="s">
        <v>183</v>
      </c>
      <c r="B74" s="19" t="s">
        <v>5</v>
      </c>
      <c r="C74" s="57" t="s">
        <v>50</v>
      </c>
      <c r="D74" s="29"/>
      <c r="E74" s="29"/>
      <c r="F74" s="27">
        <f t="shared" si="37"/>
        <v>0</v>
      </c>
      <c r="G74" s="29"/>
      <c r="H74" s="29"/>
      <c r="I74" s="29"/>
      <c r="J74" s="27">
        <f t="shared" si="36"/>
        <v>0</v>
      </c>
      <c r="K74" s="25">
        <f t="shared" si="38"/>
        <v>0</v>
      </c>
      <c r="L74" s="28"/>
      <c r="M74" s="28"/>
      <c r="N74" s="54"/>
      <c r="O74" s="28"/>
      <c r="P74" s="28"/>
      <c r="Q74" s="29"/>
      <c r="R74" s="65">
        <v>0</v>
      </c>
      <c r="S74" s="65">
        <v>0</v>
      </c>
      <c r="T74" s="65">
        <v>0</v>
      </c>
      <c r="U74" s="65">
        <v>0</v>
      </c>
      <c r="V74" s="65">
        <v>0</v>
      </c>
      <c r="W74" s="65">
        <v>0</v>
      </c>
      <c r="X74" s="65">
        <v>0</v>
      </c>
      <c r="Y74" s="65">
        <v>0</v>
      </c>
      <c r="Z74" s="65">
        <v>0</v>
      </c>
      <c r="AA74" s="29"/>
      <c r="AB74" s="29"/>
      <c r="AC74" s="29"/>
      <c r="AD74" s="29"/>
      <c r="AE74" s="29"/>
      <c r="AF74" s="29"/>
      <c r="AG74" s="29"/>
      <c r="AH74" s="29" t="s">
        <v>108</v>
      </c>
      <c r="AI74" s="29"/>
      <c r="AJ74" s="29"/>
      <c r="AK74" s="29"/>
      <c r="AL74" s="29"/>
      <c r="AM74" s="29"/>
    </row>
    <row r="75" spans="1:39" x14ac:dyDescent="0.25">
      <c r="A75" s="6" t="s">
        <v>184</v>
      </c>
      <c r="B75" s="19" t="s">
        <v>5</v>
      </c>
      <c r="C75" s="57" t="s">
        <v>118</v>
      </c>
      <c r="D75" s="29"/>
      <c r="E75" s="29"/>
      <c r="F75" s="27">
        <f t="shared" si="37"/>
        <v>0</v>
      </c>
      <c r="G75" s="29"/>
      <c r="H75" s="29"/>
      <c r="I75" s="29"/>
      <c r="J75" s="27">
        <f t="shared" si="36"/>
        <v>0</v>
      </c>
      <c r="K75" s="25">
        <f t="shared" si="38"/>
        <v>0</v>
      </c>
      <c r="L75" s="28"/>
      <c r="M75" s="28"/>
      <c r="N75" s="54"/>
      <c r="O75" s="28"/>
      <c r="P75" s="28"/>
      <c r="Q75" s="29"/>
      <c r="R75" s="65">
        <v>0</v>
      </c>
      <c r="S75" s="65">
        <v>0</v>
      </c>
      <c r="T75" s="65">
        <v>0</v>
      </c>
      <c r="U75" s="65">
        <v>0</v>
      </c>
      <c r="V75" s="65">
        <v>0</v>
      </c>
      <c r="W75" s="65">
        <v>0</v>
      </c>
      <c r="X75" s="65">
        <v>0</v>
      </c>
      <c r="Y75" s="65">
        <v>0</v>
      </c>
      <c r="Z75" s="65">
        <v>0</v>
      </c>
      <c r="AA75" s="29"/>
      <c r="AB75" s="29"/>
      <c r="AC75" s="29"/>
      <c r="AD75" s="29"/>
      <c r="AE75" s="29"/>
      <c r="AF75" s="29"/>
      <c r="AG75" s="29"/>
      <c r="AH75" s="29" t="s">
        <v>108</v>
      </c>
      <c r="AI75" s="29"/>
      <c r="AJ75" s="29"/>
      <c r="AK75" s="29"/>
      <c r="AL75" s="29"/>
      <c r="AM75" s="29"/>
    </row>
    <row r="76" spans="1:39" x14ac:dyDescent="0.25">
      <c r="A76" s="6" t="s">
        <v>185</v>
      </c>
      <c r="B76" s="19" t="s">
        <v>5</v>
      </c>
      <c r="C76" s="57" t="s">
        <v>116</v>
      </c>
      <c r="D76" s="29"/>
      <c r="E76" s="29"/>
      <c r="F76" s="27">
        <f t="shared" si="37"/>
        <v>0</v>
      </c>
      <c r="G76" s="29"/>
      <c r="H76" s="29"/>
      <c r="I76" s="29"/>
      <c r="J76" s="27">
        <f t="shared" si="36"/>
        <v>0</v>
      </c>
      <c r="K76" s="25">
        <f t="shared" si="38"/>
        <v>0</v>
      </c>
      <c r="L76" s="28"/>
      <c r="M76" s="28"/>
      <c r="N76" s="54"/>
      <c r="O76" s="28"/>
      <c r="P76" s="28"/>
      <c r="Q76" s="29"/>
      <c r="R76" s="65">
        <v>0</v>
      </c>
      <c r="S76" s="65">
        <v>0</v>
      </c>
      <c r="T76" s="65">
        <v>0</v>
      </c>
      <c r="U76" s="65">
        <v>0</v>
      </c>
      <c r="V76" s="65">
        <v>0</v>
      </c>
      <c r="W76" s="65">
        <v>0</v>
      </c>
      <c r="X76" s="65">
        <v>0</v>
      </c>
      <c r="Y76" s="65">
        <v>0</v>
      </c>
      <c r="Z76" s="65">
        <v>0</v>
      </c>
      <c r="AA76" s="29"/>
      <c r="AB76" s="29"/>
      <c r="AC76" s="29"/>
      <c r="AD76" s="29"/>
      <c r="AE76" s="29"/>
      <c r="AF76" s="29"/>
      <c r="AG76" s="29"/>
      <c r="AH76" s="29" t="s">
        <v>108</v>
      </c>
      <c r="AI76" s="29"/>
      <c r="AJ76" s="29"/>
      <c r="AK76" s="29"/>
      <c r="AL76" s="29"/>
      <c r="AM76" s="29"/>
    </row>
    <row r="77" spans="1:39" ht="30" x14ac:dyDescent="0.25">
      <c r="A77" s="6" t="s">
        <v>186</v>
      </c>
      <c r="B77" s="19" t="s">
        <v>5</v>
      </c>
      <c r="C77" s="57" t="s">
        <v>189</v>
      </c>
      <c r="D77" s="29"/>
      <c r="E77" s="29"/>
      <c r="F77" s="27">
        <f t="shared" si="37"/>
        <v>0</v>
      </c>
      <c r="G77" s="29"/>
      <c r="H77" s="29"/>
      <c r="I77" s="29"/>
      <c r="J77" s="27">
        <f t="shared" si="36"/>
        <v>0</v>
      </c>
      <c r="K77" s="25">
        <f t="shared" si="38"/>
        <v>0</v>
      </c>
      <c r="L77" s="28"/>
      <c r="M77" s="28"/>
      <c r="N77" s="54"/>
      <c r="O77" s="28"/>
      <c r="P77" s="28"/>
      <c r="Q77" s="29"/>
      <c r="R77" s="65">
        <v>0</v>
      </c>
      <c r="S77" s="65">
        <v>0</v>
      </c>
      <c r="T77" s="65">
        <v>0</v>
      </c>
      <c r="U77" s="65">
        <v>0</v>
      </c>
      <c r="V77" s="65">
        <v>0</v>
      </c>
      <c r="W77" s="65">
        <v>0</v>
      </c>
      <c r="X77" s="65">
        <v>0</v>
      </c>
      <c r="Y77" s="65">
        <v>0</v>
      </c>
      <c r="Z77" s="65">
        <v>0</v>
      </c>
      <c r="AA77" s="29"/>
      <c r="AB77" s="29"/>
      <c r="AC77" s="29"/>
      <c r="AD77" s="29"/>
      <c r="AE77" s="29"/>
      <c r="AF77" s="29"/>
      <c r="AG77" s="29"/>
      <c r="AH77" s="29" t="s">
        <v>108</v>
      </c>
      <c r="AI77" s="29"/>
      <c r="AJ77" s="29"/>
      <c r="AK77" s="29"/>
      <c r="AL77" s="29"/>
      <c r="AM77" s="29"/>
    </row>
    <row r="78" spans="1:39" s="1" customFormat="1" ht="14.25" x14ac:dyDescent="0.25">
      <c r="A78" s="4" t="s">
        <v>21</v>
      </c>
      <c r="B78" s="11" t="s">
        <v>5</v>
      </c>
      <c r="C78" s="34" t="s">
        <v>36</v>
      </c>
      <c r="D78" s="26">
        <f>SUM(D79:D97)</f>
        <v>0</v>
      </c>
      <c r="E78" s="26">
        <f t="shared" ref="E78:F78" si="39">SUM(E79:E97)</f>
        <v>0</v>
      </c>
      <c r="F78" s="26">
        <f t="shared" si="39"/>
        <v>0</v>
      </c>
      <c r="G78" s="26">
        <f t="shared" ref="G78:J78" si="40">SUM(G79:G97)</f>
        <v>0</v>
      </c>
      <c r="H78" s="26">
        <f t="shared" si="40"/>
        <v>0</v>
      </c>
      <c r="I78" s="26">
        <f t="shared" si="40"/>
        <v>0</v>
      </c>
      <c r="J78" s="26">
        <f t="shared" si="40"/>
        <v>0</v>
      </c>
      <c r="K78" s="35">
        <f t="shared" si="38"/>
        <v>0</v>
      </c>
      <c r="L78" s="36"/>
      <c r="M78" s="36"/>
      <c r="N78" s="53"/>
      <c r="O78" s="36"/>
      <c r="P78" s="36"/>
      <c r="Q78" s="26">
        <f>SUM(Q79:Q97)</f>
        <v>0</v>
      </c>
      <c r="R78" s="64"/>
      <c r="S78" s="64"/>
      <c r="T78" s="64"/>
      <c r="U78" s="64"/>
      <c r="V78" s="64"/>
      <c r="W78" s="64"/>
      <c r="X78" s="64"/>
      <c r="Y78" s="64"/>
      <c r="Z78" s="64"/>
      <c r="AA78" s="26">
        <f>SUM(AA79:AA97)</f>
        <v>0</v>
      </c>
      <c r="AB78" s="37"/>
      <c r="AC78" s="37"/>
      <c r="AD78" s="26">
        <f t="shared" ref="AD78:AG78" si="41">SUM(AD79:AD97)</f>
        <v>0</v>
      </c>
      <c r="AE78" s="26">
        <f t="shared" si="41"/>
        <v>0</v>
      </c>
      <c r="AF78" s="26">
        <f t="shared" si="41"/>
        <v>0</v>
      </c>
      <c r="AG78" s="26">
        <f t="shared" si="41"/>
        <v>0</v>
      </c>
      <c r="AH78" s="37"/>
      <c r="AI78" s="26">
        <f>SUM(AI79:AI97)</f>
        <v>0</v>
      </c>
      <c r="AJ78" s="37"/>
      <c r="AK78" s="26">
        <f t="shared" ref="AK78" si="42">SUM(AK79:AK97)</f>
        <v>0</v>
      </c>
      <c r="AL78" s="26">
        <f t="shared" ref="AL78:AM78" si="43">SUM(AL79:AL97)</f>
        <v>0</v>
      </c>
      <c r="AM78" s="26">
        <f t="shared" si="43"/>
        <v>0</v>
      </c>
    </row>
    <row r="79" spans="1:39" x14ac:dyDescent="0.25">
      <c r="A79" s="6" t="s">
        <v>190</v>
      </c>
      <c r="B79" s="19" t="s">
        <v>5</v>
      </c>
      <c r="C79" s="57" t="s">
        <v>76</v>
      </c>
      <c r="D79" s="29"/>
      <c r="E79" s="29"/>
      <c r="F79" s="27">
        <f>D79+E79</f>
        <v>0</v>
      </c>
      <c r="G79" s="29"/>
      <c r="H79" s="29"/>
      <c r="I79" s="29"/>
      <c r="J79" s="27">
        <f t="shared" ref="J79:J97" si="44">G79+H79-I79</f>
        <v>0</v>
      </c>
      <c r="K79" s="25">
        <f t="shared" si="38"/>
        <v>0</v>
      </c>
      <c r="L79" s="28"/>
      <c r="M79" s="28"/>
      <c r="N79" s="54"/>
      <c r="O79" s="28"/>
      <c r="P79" s="28"/>
      <c r="Q79" s="29"/>
      <c r="R79" s="65">
        <v>0</v>
      </c>
      <c r="S79" s="65">
        <v>0</v>
      </c>
      <c r="T79" s="65">
        <v>0</v>
      </c>
      <c r="U79" s="65">
        <v>0</v>
      </c>
      <c r="V79" s="65">
        <v>0</v>
      </c>
      <c r="W79" s="65">
        <v>0</v>
      </c>
      <c r="X79" s="65">
        <v>0</v>
      </c>
      <c r="Y79" s="65">
        <v>0</v>
      </c>
      <c r="Z79" s="65">
        <v>0</v>
      </c>
      <c r="AA79" s="29"/>
      <c r="AB79" s="29"/>
      <c r="AC79" s="29"/>
      <c r="AD79" s="29"/>
      <c r="AE79" s="29"/>
      <c r="AF79" s="29"/>
      <c r="AG79" s="29"/>
      <c r="AH79" s="29" t="s">
        <v>108</v>
      </c>
      <c r="AI79" s="29"/>
      <c r="AJ79" s="29"/>
      <c r="AK79" s="29"/>
      <c r="AL79" s="29"/>
      <c r="AM79" s="29"/>
    </row>
    <row r="80" spans="1:39" x14ac:dyDescent="0.25">
      <c r="A80" s="6" t="s">
        <v>191</v>
      </c>
      <c r="B80" s="19" t="s">
        <v>5</v>
      </c>
      <c r="C80" s="57" t="s">
        <v>72</v>
      </c>
      <c r="D80" s="29"/>
      <c r="E80" s="29"/>
      <c r="F80" s="27">
        <f t="shared" ref="F80:F97" si="45">D80+E80</f>
        <v>0</v>
      </c>
      <c r="G80" s="29"/>
      <c r="H80" s="29"/>
      <c r="I80" s="29"/>
      <c r="J80" s="27">
        <f t="shared" si="44"/>
        <v>0</v>
      </c>
      <c r="K80" s="25">
        <f t="shared" si="38"/>
        <v>0</v>
      </c>
      <c r="L80" s="28"/>
      <c r="M80" s="28"/>
      <c r="N80" s="54"/>
      <c r="O80" s="28"/>
      <c r="P80" s="28"/>
      <c r="Q80" s="29"/>
      <c r="R80" s="65">
        <v>0</v>
      </c>
      <c r="S80" s="65">
        <v>0</v>
      </c>
      <c r="T80" s="65">
        <v>0</v>
      </c>
      <c r="U80" s="65">
        <v>0</v>
      </c>
      <c r="V80" s="65">
        <v>0</v>
      </c>
      <c r="W80" s="65">
        <v>0</v>
      </c>
      <c r="X80" s="65">
        <v>0</v>
      </c>
      <c r="Y80" s="65">
        <v>0</v>
      </c>
      <c r="Z80" s="65">
        <v>0</v>
      </c>
      <c r="AA80" s="29"/>
      <c r="AB80" s="29"/>
      <c r="AC80" s="29"/>
      <c r="AD80" s="29"/>
      <c r="AE80" s="29"/>
      <c r="AF80" s="29"/>
      <c r="AG80" s="29"/>
      <c r="AH80" s="29" t="s">
        <v>108</v>
      </c>
      <c r="AI80" s="29"/>
      <c r="AJ80" s="29"/>
      <c r="AK80" s="29"/>
      <c r="AL80" s="29"/>
      <c r="AM80" s="29"/>
    </row>
    <row r="81" spans="1:39" ht="30" x14ac:dyDescent="0.25">
      <c r="A81" s="6" t="s">
        <v>192</v>
      </c>
      <c r="B81" s="19" t="s">
        <v>5</v>
      </c>
      <c r="C81" s="57" t="s">
        <v>129</v>
      </c>
      <c r="D81" s="29"/>
      <c r="E81" s="29"/>
      <c r="F81" s="27">
        <f t="shared" si="45"/>
        <v>0</v>
      </c>
      <c r="G81" s="29"/>
      <c r="H81" s="29"/>
      <c r="I81" s="29"/>
      <c r="J81" s="27">
        <f t="shared" si="44"/>
        <v>0</v>
      </c>
      <c r="K81" s="25">
        <f t="shared" si="38"/>
        <v>0</v>
      </c>
      <c r="L81" s="28"/>
      <c r="M81" s="28"/>
      <c r="N81" s="54"/>
      <c r="O81" s="28"/>
      <c r="P81" s="28"/>
      <c r="Q81" s="29"/>
      <c r="R81" s="65">
        <v>0</v>
      </c>
      <c r="S81" s="65">
        <v>0</v>
      </c>
      <c r="T81" s="65">
        <v>0</v>
      </c>
      <c r="U81" s="65">
        <v>0</v>
      </c>
      <c r="V81" s="65">
        <v>0</v>
      </c>
      <c r="W81" s="65">
        <v>0</v>
      </c>
      <c r="X81" s="65">
        <v>0</v>
      </c>
      <c r="Y81" s="65">
        <v>0</v>
      </c>
      <c r="Z81" s="65">
        <v>0</v>
      </c>
      <c r="AA81" s="29"/>
      <c r="AB81" s="29"/>
      <c r="AC81" s="29"/>
      <c r="AD81" s="29"/>
      <c r="AE81" s="29"/>
      <c r="AF81" s="29"/>
      <c r="AG81" s="29"/>
      <c r="AH81" s="29" t="s">
        <v>108</v>
      </c>
      <c r="AI81" s="29"/>
      <c r="AJ81" s="29"/>
      <c r="AK81" s="29"/>
      <c r="AL81" s="29"/>
      <c r="AM81" s="29"/>
    </row>
    <row r="82" spans="1:39" x14ac:dyDescent="0.25">
      <c r="A82" s="6" t="s">
        <v>193</v>
      </c>
      <c r="B82" s="19" t="s">
        <v>5</v>
      </c>
      <c r="C82" s="57" t="s">
        <v>78</v>
      </c>
      <c r="D82" s="29"/>
      <c r="E82" s="29"/>
      <c r="F82" s="27">
        <f t="shared" si="45"/>
        <v>0</v>
      </c>
      <c r="G82" s="29"/>
      <c r="H82" s="29"/>
      <c r="I82" s="29"/>
      <c r="J82" s="27">
        <f t="shared" si="44"/>
        <v>0</v>
      </c>
      <c r="K82" s="25">
        <f t="shared" si="38"/>
        <v>0</v>
      </c>
      <c r="L82" s="28"/>
      <c r="M82" s="28"/>
      <c r="N82" s="54"/>
      <c r="O82" s="28"/>
      <c r="P82" s="28"/>
      <c r="Q82" s="29"/>
      <c r="R82" s="65">
        <v>0</v>
      </c>
      <c r="S82" s="65">
        <v>0</v>
      </c>
      <c r="T82" s="65">
        <v>0</v>
      </c>
      <c r="U82" s="65">
        <v>0</v>
      </c>
      <c r="V82" s="65">
        <v>0</v>
      </c>
      <c r="W82" s="65">
        <v>0</v>
      </c>
      <c r="X82" s="65">
        <v>0</v>
      </c>
      <c r="Y82" s="65">
        <v>0</v>
      </c>
      <c r="Z82" s="65">
        <v>0</v>
      </c>
      <c r="AA82" s="29"/>
      <c r="AB82" s="29"/>
      <c r="AC82" s="29"/>
      <c r="AD82" s="29"/>
      <c r="AE82" s="29"/>
      <c r="AF82" s="29"/>
      <c r="AG82" s="29"/>
      <c r="AH82" s="29" t="s">
        <v>108</v>
      </c>
      <c r="AI82" s="29"/>
      <c r="AJ82" s="29"/>
      <c r="AK82" s="29"/>
      <c r="AL82" s="29"/>
      <c r="AM82" s="29"/>
    </row>
    <row r="83" spans="1:39" ht="30" x14ac:dyDescent="0.25">
      <c r="A83" s="6" t="s">
        <v>194</v>
      </c>
      <c r="B83" s="19" t="s">
        <v>5</v>
      </c>
      <c r="C83" s="57" t="s">
        <v>80</v>
      </c>
      <c r="D83" s="29"/>
      <c r="E83" s="29"/>
      <c r="F83" s="27">
        <f t="shared" si="45"/>
        <v>0</v>
      </c>
      <c r="G83" s="29"/>
      <c r="H83" s="29"/>
      <c r="I83" s="29"/>
      <c r="J83" s="27">
        <f t="shared" si="44"/>
        <v>0</v>
      </c>
      <c r="K83" s="25">
        <f t="shared" si="38"/>
        <v>0</v>
      </c>
      <c r="L83" s="28"/>
      <c r="M83" s="28"/>
      <c r="N83" s="54"/>
      <c r="O83" s="28"/>
      <c r="P83" s="28"/>
      <c r="Q83" s="29"/>
      <c r="R83" s="65">
        <v>0</v>
      </c>
      <c r="S83" s="65">
        <v>0</v>
      </c>
      <c r="T83" s="65">
        <v>0</v>
      </c>
      <c r="U83" s="65">
        <v>0</v>
      </c>
      <c r="V83" s="65">
        <v>0</v>
      </c>
      <c r="W83" s="65">
        <v>0</v>
      </c>
      <c r="X83" s="65">
        <v>0</v>
      </c>
      <c r="Y83" s="65">
        <v>0</v>
      </c>
      <c r="Z83" s="65">
        <v>0</v>
      </c>
      <c r="AA83" s="29"/>
      <c r="AB83" s="29"/>
      <c r="AC83" s="29"/>
      <c r="AD83" s="29"/>
      <c r="AE83" s="29"/>
      <c r="AF83" s="29"/>
      <c r="AG83" s="29"/>
      <c r="AH83" s="29" t="s">
        <v>108</v>
      </c>
      <c r="AI83" s="29"/>
      <c r="AJ83" s="29"/>
      <c r="AK83" s="29"/>
      <c r="AL83" s="29"/>
      <c r="AM83" s="29"/>
    </row>
    <row r="84" spans="1:39" ht="30" x14ac:dyDescent="0.25">
      <c r="A84" s="6" t="s">
        <v>195</v>
      </c>
      <c r="B84" s="19" t="s">
        <v>5</v>
      </c>
      <c r="C84" s="57" t="s">
        <v>82</v>
      </c>
      <c r="D84" s="29"/>
      <c r="E84" s="29"/>
      <c r="F84" s="27">
        <f t="shared" si="45"/>
        <v>0</v>
      </c>
      <c r="G84" s="29"/>
      <c r="H84" s="29"/>
      <c r="I84" s="29"/>
      <c r="J84" s="27">
        <f t="shared" si="44"/>
        <v>0</v>
      </c>
      <c r="K84" s="25">
        <f t="shared" si="38"/>
        <v>0</v>
      </c>
      <c r="L84" s="28"/>
      <c r="M84" s="28"/>
      <c r="N84" s="54"/>
      <c r="O84" s="28"/>
      <c r="P84" s="28"/>
      <c r="Q84" s="29"/>
      <c r="R84" s="65">
        <v>0</v>
      </c>
      <c r="S84" s="65">
        <v>0</v>
      </c>
      <c r="T84" s="65">
        <v>0</v>
      </c>
      <c r="U84" s="65">
        <v>0</v>
      </c>
      <c r="V84" s="65">
        <v>0</v>
      </c>
      <c r="W84" s="65">
        <v>0</v>
      </c>
      <c r="X84" s="65">
        <v>0</v>
      </c>
      <c r="Y84" s="65">
        <v>0</v>
      </c>
      <c r="Z84" s="65">
        <v>0</v>
      </c>
      <c r="AA84" s="29"/>
      <c r="AB84" s="29"/>
      <c r="AC84" s="29"/>
      <c r="AD84" s="29"/>
      <c r="AE84" s="29"/>
      <c r="AF84" s="29"/>
      <c r="AG84" s="29"/>
      <c r="AH84" s="29" t="s">
        <v>108</v>
      </c>
      <c r="AI84" s="29"/>
      <c r="AJ84" s="29"/>
      <c r="AK84" s="29"/>
      <c r="AL84" s="29"/>
      <c r="AM84" s="29"/>
    </row>
    <row r="85" spans="1:39" x14ac:dyDescent="0.25">
      <c r="A85" s="6" t="s">
        <v>196</v>
      </c>
      <c r="B85" s="19" t="s">
        <v>5</v>
      </c>
      <c r="C85" s="57" t="s">
        <v>134</v>
      </c>
      <c r="D85" s="29"/>
      <c r="E85" s="29"/>
      <c r="F85" s="27">
        <f t="shared" si="45"/>
        <v>0</v>
      </c>
      <c r="G85" s="29"/>
      <c r="H85" s="29"/>
      <c r="I85" s="29"/>
      <c r="J85" s="27">
        <f t="shared" si="44"/>
        <v>0</v>
      </c>
      <c r="K85" s="25">
        <f t="shared" si="38"/>
        <v>0</v>
      </c>
      <c r="L85" s="28"/>
      <c r="M85" s="28"/>
      <c r="N85" s="54"/>
      <c r="O85" s="28"/>
      <c r="P85" s="28"/>
      <c r="Q85" s="29"/>
      <c r="R85" s="65">
        <v>0</v>
      </c>
      <c r="S85" s="65">
        <v>0</v>
      </c>
      <c r="T85" s="65">
        <v>0</v>
      </c>
      <c r="U85" s="65">
        <v>0</v>
      </c>
      <c r="V85" s="65">
        <v>0</v>
      </c>
      <c r="W85" s="65">
        <v>0</v>
      </c>
      <c r="X85" s="65">
        <v>0</v>
      </c>
      <c r="Y85" s="65">
        <v>0</v>
      </c>
      <c r="Z85" s="65">
        <v>0</v>
      </c>
      <c r="AA85" s="29"/>
      <c r="AB85" s="29"/>
      <c r="AC85" s="29"/>
      <c r="AD85" s="29"/>
      <c r="AE85" s="29"/>
      <c r="AF85" s="29"/>
      <c r="AG85" s="29"/>
      <c r="AH85" s="29" t="s">
        <v>108</v>
      </c>
      <c r="AI85" s="29"/>
      <c r="AJ85" s="29"/>
      <c r="AK85" s="29"/>
      <c r="AL85" s="29"/>
      <c r="AM85" s="29"/>
    </row>
    <row r="86" spans="1:39" x14ac:dyDescent="0.25">
      <c r="A86" s="6" t="s">
        <v>197</v>
      </c>
      <c r="B86" s="19" t="s">
        <v>5</v>
      </c>
      <c r="C86" s="57" t="s">
        <v>116</v>
      </c>
      <c r="D86" s="29"/>
      <c r="E86" s="29"/>
      <c r="F86" s="27">
        <f t="shared" si="45"/>
        <v>0</v>
      </c>
      <c r="G86" s="29"/>
      <c r="H86" s="29"/>
      <c r="I86" s="29"/>
      <c r="J86" s="27">
        <f t="shared" si="44"/>
        <v>0</v>
      </c>
      <c r="K86" s="25">
        <f t="shared" si="38"/>
        <v>0</v>
      </c>
      <c r="L86" s="28"/>
      <c r="M86" s="28"/>
      <c r="N86" s="54"/>
      <c r="O86" s="28"/>
      <c r="P86" s="28"/>
      <c r="Q86" s="29"/>
      <c r="R86" s="65">
        <v>0</v>
      </c>
      <c r="S86" s="65">
        <v>0</v>
      </c>
      <c r="T86" s="65">
        <v>0</v>
      </c>
      <c r="U86" s="65">
        <v>0</v>
      </c>
      <c r="V86" s="65">
        <v>0</v>
      </c>
      <c r="W86" s="65">
        <v>0</v>
      </c>
      <c r="X86" s="65">
        <v>0</v>
      </c>
      <c r="Y86" s="65">
        <v>0</v>
      </c>
      <c r="Z86" s="65">
        <v>0</v>
      </c>
      <c r="AA86" s="29"/>
      <c r="AB86" s="29"/>
      <c r="AC86" s="29"/>
      <c r="AD86" s="29"/>
      <c r="AE86" s="29"/>
      <c r="AF86" s="29"/>
      <c r="AG86" s="29"/>
      <c r="AH86" s="29" t="s">
        <v>108</v>
      </c>
      <c r="AI86" s="29"/>
      <c r="AJ86" s="29"/>
      <c r="AK86" s="29"/>
      <c r="AL86" s="29"/>
      <c r="AM86" s="29"/>
    </row>
    <row r="87" spans="1:39" x14ac:dyDescent="0.25">
      <c r="A87" s="6" t="s">
        <v>198</v>
      </c>
      <c r="B87" s="19" t="s">
        <v>5</v>
      </c>
      <c r="C87" s="57" t="s">
        <v>118</v>
      </c>
      <c r="D87" s="29"/>
      <c r="E87" s="29"/>
      <c r="F87" s="27">
        <f t="shared" si="45"/>
        <v>0</v>
      </c>
      <c r="G87" s="29"/>
      <c r="H87" s="29"/>
      <c r="I87" s="29"/>
      <c r="J87" s="27">
        <f t="shared" si="44"/>
        <v>0</v>
      </c>
      <c r="K87" s="25">
        <f t="shared" si="38"/>
        <v>0</v>
      </c>
      <c r="L87" s="28"/>
      <c r="M87" s="28"/>
      <c r="N87" s="54"/>
      <c r="O87" s="28"/>
      <c r="P87" s="28"/>
      <c r="Q87" s="29"/>
      <c r="R87" s="65">
        <v>0</v>
      </c>
      <c r="S87" s="65">
        <v>0</v>
      </c>
      <c r="T87" s="65">
        <v>0</v>
      </c>
      <c r="U87" s="65">
        <v>0</v>
      </c>
      <c r="V87" s="65">
        <v>0</v>
      </c>
      <c r="W87" s="65">
        <v>0</v>
      </c>
      <c r="X87" s="65">
        <v>0</v>
      </c>
      <c r="Y87" s="65">
        <v>0</v>
      </c>
      <c r="Z87" s="65">
        <v>0</v>
      </c>
      <c r="AA87" s="29"/>
      <c r="AB87" s="29"/>
      <c r="AC87" s="29"/>
      <c r="AD87" s="29"/>
      <c r="AE87" s="29"/>
      <c r="AF87" s="29"/>
      <c r="AG87" s="29"/>
      <c r="AH87" s="29" t="s">
        <v>108</v>
      </c>
      <c r="AI87" s="29"/>
      <c r="AJ87" s="29"/>
      <c r="AK87" s="29"/>
      <c r="AL87" s="29"/>
      <c r="AM87" s="29"/>
    </row>
    <row r="88" spans="1:39" x14ac:dyDescent="0.25">
      <c r="A88" s="6" t="s">
        <v>199</v>
      </c>
      <c r="B88" s="19" t="s">
        <v>5</v>
      </c>
      <c r="C88" s="57" t="s">
        <v>138</v>
      </c>
      <c r="D88" s="29"/>
      <c r="E88" s="29"/>
      <c r="F88" s="27">
        <f t="shared" si="45"/>
        <v>0</v>
      </c>
      <c r="G88" s="29"/>
      <c r="H88" s="29"/>
      <c r="I88" s="29"/>
      <c r="J88" s="27">
        <f t="shared" si="44"/>
        <v>0</v>
      </c>
      <c r="K88" s="25">
        <f t="shared" si="38"/>
        <v>0</v>
      </c>
      <c r="L88" s="28"/>
      <c r="M88" s="28"/>
      <c r="N88" s="54"/>
      <c r="O88" s="28"/>
      <c r="P88" s="28"/>
      <c r="Q88" s="29"/>
      <c r="R88" s="65">
        <v>0</v>
      </c>
      <c r="S88" s="65">
        <v>0</v>
      </c>
      <c r="T88" s="65">
        <v>0</v>
      </c>
      <c r="U88" s="65">
        <v>0</v>
      </c>
      <c r="V88" s="65">
        <v>0</v>
      </c>
      <c r="W88" s="65">
        <v>0</v>
      </c>
      <c r="X88" s="65">
        <v>0</v>
      </c>
      <c r="Y88" s="65">
        <v>0</v>
      </c>
      <c r="Z88" s="65">
        <v>0</v>
      </c>
      <c r="AA88" s="29"/>
      <c r="AB88" s="29"/>
      <c r="AC88" s="29"/>
      <c r="AD88" s="29"/>
      <c r="AE88" s="29"/>
      <c r="AF88" s="29"/>
      <c r="AG88" s="29"/>
      <c r="AH88" s="29" t="s">
        <v>108</v>
      </c>
      <c r="AI88" s="29"/>
      <c r="AJ88" s="29"/>
      <c r="AK88" s="29"/>
      <c r="AL88" s="29"/>
      <c r="AM88" s="29"/>
    </row>
    <row r="89" spans="1:39" x14ac:dyDescent="0.25">
      <c r="A89" s="6" t="s">
        <v>200</v>
      </c>
      <c r="B89" s="19" t="s">
        <v>5</v>
      </c>
      <c r="C89" s="57" t="s">
        <v>140</v>
      </c>
      <c r="D89" s="29"/>
      <c r="E89" s="29"/>
      <c r="F89" s="27">
        <f t="shared" si="45"/>
        <v>0</v>
      </c>
      <c r="G89" s="29"/>
      <c r="H89" s="29"/>
      <c r="I89" s="29"/>
      <c r="J89" s="27">
        <f t="shared" si="44"/>
        <v>0</v>
      </c>
      <c r="K89" s="25">
        <f t="shared" si="38"/>
        <v>0</v>
      </c>
      <c r="L89" s="28"/>
      <c r="M89" s="28"/>
      <c r="N89" s="54"/>
      <c r="O89" s="28"/>
      <c r="P89" s="28"/>
      <c r="Q89" s="29"/>
      <c r="R89" s="65">
        <v>0</v>
      </c>
      <c r="S89" s="65">
        <v>0</v>
      </c>
      <c r="T89" s="65">
        <v>0</v>
      </c>
      <c r="U89" s="65">
        <v>0</v>
      </c>
      <c r="V89" s="65">
        <v>0</v>
      </c>
      <c r="W89" s="65">
        <v>0</v>
      </c>
      <c r="X89" s="65">
        <v>0</v>
      </c>
      <c r="Y89" s="65">
        <v>0</v>
      </c>
      <c r="Z89" s="65">
        <v>0</v>
      </c>
      <c r="AA89" s="29"/>
      <c r="AB89" s="29"/>
      <c r="AC89" s="29"/>
      <c r="AD89" s="29"/>
      <c r="AE89" s="29"/>
      <c r="AF89" s="29"/>
      <c r="AG89" s="29"/>
      <c r="AH89" s="29" t="s">
        <v>108</v>
      </c>
      <c r="AI89" s="29"/>
      <c r="AJ89" s="29"/>
      <c r="AK89" s="29"/>
      <c r="AL89" s="29"/>
      <c r="AM89" s="29"/>
    </row>
    <row r="90" spans="1:39" x14ac:dyDescent="0.25">
      <c r="A90" s="6" t="s">
        <v>201</v>
      </c>
      <c r="B90" s="19" t="s">
        <v>5</v>
      </c>
      <c r="C90" s="57" t="s">
        <v>142</v>
      </c>
      <c r="D90" s="29"/>
      <c r="E90" s="29"/>
      <c r="F90" s="27">
        <f t="shared" si="45"/>
        <v>0</v>
      </c>
      <c r="G90" s="29"/>
      <c r="H90" s="29"/>
      <c r="I90" s="29"/>
      <c r="J90" s="27">
        <f t="shared" si="44"/>
        <v>0</v>
      </c>
      <c r="K90" s="25">
        <f t="shared" si="38"/>
        <v>0</v>
      </c>
      <c r="L90" s="28"/>
      <c r="M90" s="28"/>
      <c r="N90" s="54"/>
      <c r="O90" s="28"/>
      <c r="P90" s="28"/>
      <c r="Q90" s="29"/>
      <c r="R90" s="65">
        <v>0</v>
      </c>
      <c r="S90" s="65">
        <v>0</v>
      </c>
      <c r="T90" s="65">
        <v>0</v>
      </c>
      <c r="U90" s="65">
        <v>0</v>
      </c>
      <c r="V90" s="65">
        <v>0</v>
      </c>
      <c r="W90" s="65">
        <v>0</v>
      </c>
      <c r="X90" s="65">
        <v>0</v>
      </c>
      <c r="Y90" s="65">
        <v>0</v>
      </c>
      <c r="Z90" s="65">
        <v>0</v>
      </c>
      <c r="AA90" s="29"/>
      <c r="AB90" s="29"/>
      <c r="AC90" s="29"/>
      <c r="AD90" s="29"/>
      <c r="AE90" s="29"/>
      <c r="AF90" s="29"/>
      <c r="AG90" s="29"/>
      <c r="AH90" s="29" t="s">
        <v>108</v>
      </c>
      <c r="AI90" s="29"/>
      <c r="AJ90" s="29"/>
      <c r="AK90" s="29"/>
      <c r="AL90" s="29"/>
      <c r="AM90" s="29"/>
    </row>
    <row r="91" spans="1:39" x14ac:dyDescent="0.25">
      <c r="A91" s="6" t="s">
        <v>202</v>
      </c>
      <c r="B91" s="19" t="s">
        <v>5</v>
      </c>
      <c r="C91" s="57" t="s">
        <v>144</v>
      </c>
      <c r="D91" s="29"/>
      <c r="E91" s="29"/>
      <c r="F91" s="27">
        <f t="shared" si="45"/>
        <v>0</v>
      </c>
      <c r="G91" s="29"/>
      <c r="H91" s="29"/>
      <c r="I91" s="29"/>
      <c r="J91" s="27">
        <f t="shared" si="44"/>
        <v>0</v>
      </c>
      <c r="K91" s="25">
        <f t="shared" si="38"/>
        <v>0</v>
      </c>
      <c r="L91" s="28"/>
      <c r="M91" s="28"/>
      <c r="N91" s="54"/>
      <c r="O91" s="28"/>
      <c r="P91" s="28"/>
      <c r="Q91" s="29"/>
      <c r="R91" s="65">
        <v>0</v>
      </c>
      <c r="S91" s="65">
        <v>0</v>
      </c>
      <c r="T91" s="65">
        <v>0</v>
      </c>
      <c r="U91" s="65">
        <v>0</v>
      </c>
      <c r="V91" s="65">
        <v>0</v>
      </c>
      <c r="W91" s="65">
        <v>0</v>
      </c>
      <c r="X91" s="65">
        <v>0</v>
      </c>
      <c r="Y91" s="65">
        <v>0</v>
      </c>
      <c r="Z91" s="65">
        <v>0</v>
      </c>
      <c r="AA91" s="29"/>
      <c r="AB91" s="29"/>
      <c r="AC91" s="29"/>
      <c r="AD91" s="29"/>
      <c r="AE91" s="29"/>
      <c r="AF91" s="29"/>
      <c r="AG91" s="29"/>
      <c r="AH91" s="29" t="s">
        <v>108</v>
      </c>
      <c r="AI91" s="29"/>
      <c r="AJ91" s="29"/>
      <c r="AK91" s="29"/>
      <c r="AL91" s="29"/>
      <c r="AM91" s="29"/>
    </row>
    <row r="92" spans="1:39" x14ac:dyDescent="0.25">
      <c r="A92" s="6" t="s">
        <v>203</v>
      </c>
      <c r="B92" s="19" t="s">
        <v>5</v>
      </c>
      <c r="C92" s="57" t="s">
        <v>146</v>
      </c>
      <c r="D92" s="29"/>
      <c r="E92" s="29"/>
      <c r="F92" s="27">
        <f t="shared" si="45"/>
        <v>0</v>
      </c>
      <c r="G92" s="29"/>
      <c r="H92" s="29"/>
      <c r="I92" s="29"/>
      <c r="J92" s="27">
        <f t="shared" si="44"/>
        <v>0</v>
      </c>
      <c r="K92" s="25">
        <f t="shared" si="38"/>
        <v>0</v>
      </c>
      <c r="L92" s="28"/>
      <c r="M92" s="28"/>
      <c r="N92" s="54"/>
      <c r="O92" s="28"/>
      <c r="P92" s="28"/>
      <c r="Q92" s="29"/>
      <c r="R92" s="65">
        <v>0</v>
      </c>
      <c r="S92" s="65">
        <v>0</v>
      </c>
      <c r="T92" s="65">
        <v>0</v>
      </c>
      <c r="U92" s="65">
        <v>0</v>
      </c>
      <c r="V92" s="65">
        <v>0</v>
      </c>
      <c r="W92" s="65">
        <v>0</v>
      </c>
      <c r="X92" s="65">
        <v>0</v>
      </c>
      <c r="Y92" s="65">
        <v>0</v>
      </c>
      <c r="Z92" s="65">
        <v>0</v>
      </c>
      <c r="AA92" s="29"/>
      <c r="AB92" s="29"/>
      <c r="AC92" s="29"/>
      <c r="AD92" s="29"/>
      <c r="AE92" s="29"/>
      <c r="AF92" s="29"/>
      <c r="AG92" s="29"/>
      <c r="AH92" s="29" t="s">
        <v>108</v>
      </c>
      <c r="AI92" s="29"/>
      <c r="AJ92" s="29"/>
      <c r="AK92" s="29"/>
      <c r="AL92" s="29"/>
      <c r="AM92" s="29"/>
    </row>
    <row r="93" spans="1:39" x14ac:dyDescent="0.25">
      <c r="A93" s="6" t="s">
        <v>204</v>
      </c>
      <c r="B93" s="19" t="s">
        <v>5</v>
      </c>
      <c r="C93" s="57" t="s">
        <v>148</v>
      </c>
      <c r="D93" s="29"/>
      <c r="E93" s="29"/>
      <c r="F93" s="27">
        <f t="shared" si="45"/>
        <v>0</v>
      </c>
      <c r="G93" s="29"/>
      <c r="H93" s="29"/>
      <c r="I93" s="29"/>
      <c r="J93" s="27">
        <f t="shared" si="44"/>
        <v>0</v>
      </c>
      <c r="K93" s="25">
        <f t="shared" si="38"/>
        <v>0</v>
      </c>
      <c r="L93" s="28"/>
      <c r="M93" s="28"/>
      <c r="N93" s="54"/>
      <c r="O93" s="28"/>
      <c r="P93" s="28"/>
      <c r="Q93" s="29"/>
      <c r="R93" s="65">
        <v>0</v>
      </c>
      <c r="S93" s="65">
        <v>0</v>
      </c>
      <c r="T93" s="65">
        <v>0</v>
      </c>
      <c r="U93" s="65">
        <v>0</v>
      </c>
      <c r="V93" s="65">
        <v>0</v>
      </c>
      <c r="W93" s="65">
        <v>0</v>
      </c>
      <c r="X93" s="65">
        <v>0</v>
      </c>
      <c r="Y93" s="65">
        <v>0</v>
      </c>
      <c r="Z93" s="65">
        <v>0</v>
      </c>
      <c r="AA93" s="29"/>
      <c r="AB93" s="29"/>
      <c r="AC93" s="29"/>
      <c r="AD93" s="29"/>
      <c r="AE93" s="29"/>
      <c r="AF93" s="29"/>
      <c r="AG93" s="29"/>
      <c r="AH93" s="29" t="s">
        <v>108</v>
      </c>
      <c r="AI93" s="29"/>
      <c r="AJ93" s="29"/>
      <c r="AK93" s="29"/>
      <c r="AL93" s="29"/>
      <c r="AM93" s="29"/>
    </row>
    <row r="94" spans="1:39" x14ac:dyDescent="0.25">
      <c r="A94" s="6" t="s">
        <v>207</v>
      </c>
      <c r="B94" s="19" t="s">
        <v>5</v>
      </c>
      <c r="C94" s="57" t="s">
        <v>50</v>
      </c>
      <c r="D94" s="29"/>
      <c r="E94" s="29"/>
      <c r="F94" s="27">
        <f t="shared" si="45"/>
        <v>0</v>
      </c>
      <c r="G94" s="29"/>
      <c r="H94" s="29"/>
      <c r="I94" s="29"/>
      <c r="J94" s="27">
        <f t="shared" si="44"/>
        <v>0</v>
      </c>
      <c r="K94" s="25">
        <f t="shared" si="38"/>
        <v>0</v>
      </c>
      <c r="L94" s="28"/>
      <c r="M94" s="28"/>
      <c r="N94" s="54"/>
      <c r="O94" s="28"/>
      <c r="P94" s="28"/>
      <c r="Q94" s="29"/>
      <c r="R94" s="65">
        <v>0</v>
      </c>
      <c r="S94" s="65">
        <v>0</v>
      </c>
      <c r="T94" s="65">
        <v>0</v>
      </c>
      <c r="U94" s="65">
        <v>0</v>
      </c>
      <c r="V94" s="65">
        <v>0</v>
      </c>
      <c r="W94" s="65">
        <v>0</v>
      </c>
      <c r="X94" s="65">
        <v>0</v>
      </c>
      <c r="Y94" s="65">
        <v>0</v>
      </c>
      <c r="Z94" s="65">
        <v>0</v>
      </c>
      <c r="AA94" s="29"/>
      <c r="AB94" s="29"/>
      <c r="AC94" s="29"/>
      <c r="AD94" s="29"/>
      <c r="AE94" s="29"/>
      <c r="AF94" s="29"/>
      <c r="AG94" s="29"/>
      <c r="AH94" s="29" t="s">
        <v>108</v>
      </c>
      <c r="AI94" s="29"/>
      <c r="AJ94" s="29"/>
      <c r="AK94" s="29"/>
      <c r="AL94" s="29"/>
      <c r="AM94" s="29"/>
    </row>
    <row r="95" spans="1:39" x14ac:dyDescent="0.25">
      <c r="A95" s="6" t="s">
        <v>205</v>
      </c>
      <c r="B95" s="19" t="s">
        <v>5</v>
      </c>
      <c r="C95" s="57" t="s">
        <v>208</v>
      </c>
      <c r="D95" s="29"/>
      <c r="E95" s="29"/>
      <c r="F95" s="27">
        <f t="shared" si="45"/>
        <v>0</v>
      </c>
      <c r="G95" s="29"/>
      <c r="H95" s="29"/>
      <c r="I95" s="29"/>
      <c r="J95" s="27">
        <f t="shared" si="44"/>
        <v>0</v>
      </c>
      <c r="K95" s="25">
        <f t="shared" si="38"/>
        <v>0</v>
      </c>
      <c r="L95" s="28"/>
      <c r="M95" s="28"/>
      <c r="N95" s="54"/>
      <c r="O95" s="28"/>
      <c r="P95" s="28"/>
      <c r="Q95" s="29"/>
      <c r="R95" s="65">
        <v>0</v>
      </c>
      <c r="S95" s="65">
        <v>0</v>
      </c>
      <c r="T95" s="65">
        <v>0</v>
      </c>
      <c r="U95" s="65">
        <v>0</v>
      </c>
      <c r="V95" s="65">
        <v>0</v>
      </c>
      <c r="W95" s="65">
        <v>0</v>
      </c>
      <c r="X95" s="65">
        <v>0</v>
      </c>
      <c r="Y95" s="65">
        <v>0</v>
      </c>
      <c r="Z95" s="65">
        <v>0</v>
      </c>
      <c r="AA95" s="29"/>
      <c r="AB95" s="29"/>
      <c r="AC95" s="29"/>
      <c r="AD95" s="29"/>
      <c r="AE95" s="29"/>
      <c r="AF95" s="29"/>
      <c r="AG95" s="29"/>
      <c r="AH95" s="29" t="s">
        <v>108</v>
      </c>
      <c r="AI95" s="29"/>
      <c r="AJ95" s="29"/>
      <c r="AK95" s="29"/>
      <c r="AL95" s="29"/>
      <c r="AM95" s="29"/>
    </row>
    <row r="96" spans="1:39" x14ac:dyDescent="0.25">
      <c r="A96" s="6" t="s">
        <v>209</v>
      </c>
      <c r="B96" s="19" t="s">
        <v>5</v>
      </c>
      <c r="C96" s="57" t="s">
        <v>210</v>
      </c>
      <c r="D96" s="29"/>
      <c r="E96" s="29"/>
      <c r="F96" s="27">
        <f t="shared" si="45"/>
        <v>0</v>
      </c>
      <c r="G96" s="29"/>
      <c r="H96" s="29"/>
      <c r="I96" s="29"/>
      <c r="J96" s="27">
        <f t="shared" si="44"/>
        <v>0</v>
      </c>
      <c r="K96" s="25">
        <f t="shared" si="38"/>
        <v>0</v>
      </c>
      <c r="L96" s="28"/>
      <c r="M96" s="28"/>
      <c r="N96" s="54"/>
      <c r="O96" s="28"/>
      <c r="P96" s="28"/>
      <c r="Q96" s="29"/>
      <c r="R96" s="65">
        <v>0</v>
      </c>
      <c r="S96" s="65">
        <v>0</v>
      </c>
      <c r="T96" s="65">
        <v>0</v>
      </c>
      <c r="U96" s="65">
        <v>0</v>
      </c>
      <c r="V96" s="65">
        <v>0</v>
      </c>
      <c r="W96" s="65">
        <v>0</v>
      </c>
      <c r="X96" s="65">
        <v>0</v>
      </c>
      <c r="Y96" s="65">
        <v>0</v>
      </c>
      <c r="Z96" s="65">
        <v>0</v>
      </c>
      <c r="AA96" s="29"/>
      <c r="AB96" s="29"/>
      <c r="AC96" s="29"/>
      <c r="AD96" s="29"/>
      <c r="AE96" s="29"/>
      <c r="AF96" s="29"/>
      <c r="AG96" s="29"/>
      <c r="AH96" s="29" t="s">
        <v>108</v>
      </c>
      <c r="AI96" s="29"/>
      <c r="AJ96" s="29"/>
      <c r="AK96" s="29"/>
      <c r="AL96" s="29"/>
      <c r="AM96" s="29"/>
    </row>
    <row r="97" spans="1:39" x14ac:dyDescent="0.25">
      <c r="A97" s="6" t="s">
        <v>206</v>
      </c>
      <c r="B97" s="19" t="s">
        <v>5</v>
      </c>
      <c r="C97" s="57" t="s">
        <v>211</v>
      </c>
      <c r="D97" s="29"/>
      <c r="E97" s="29"/>
      <c r="F97" s="27">
        <f t="shared" si="45"/>
        <v>0</v>
      </c>
      <c r="G97" s="29"/>
      <c r="H97" s="29"/>
      <c r="I97" s="29"/>
      <c r="J97" s="27">
        <f t="shared" si="44"/>
        <v>0</v>
      </c>
      <c r="K97" s="25">
        <f t="shared" si="38"/>
        <v>0</v>
      </c>
      <c r="L97" s="28"/>
      <c r="M97" s="28"/>
      <c r="N97" s="54"/>
      <c r="O97" s="28"/>
      <c r="P97" s="28"/>
      <c r="Q97" s="29"/>
      <c r="R97" s="65">
        <v>0</v>
      </c>
      <c r="S97" s="65">
        <v>0</v>
      </c>
      <c r="T97" s="65">
        <v>0</v>
      </c>
      <c r="U97" s="65">
        <v>0</v>
      </c>
      <c r="V97" s="65">
        <v>0</v>
      </c>
      <c r="W97" s="65">
        <v>0</v>
      </c>
      <c r="X97" s="65">
        <v>0</v>
      </c>
      <c r="Y97" s="65">
        <v>0</v>
      </c>
      <c r="Z97" s="65">
        <v>0</v>
      </c>
      <c r="AA97" s="29"/>
      <c r="AB97" s="29"/>
      <c r="AC97" s="29"/>
      <c r="AD97" s="29"/>
      <c r="AE97" s="29"/>
      <c r="AF97" s="29"/>
      <c r="AG97" s="29"/>
      <c r="AH97" s="29" t="s">
        <v>108</v>
      </c>
      <c r="AI97" s="29"/>
      <c r="AJ97" s="29"/>
      <c r="AK97" s="29"/>
      <c r="AL97" s="29"/>
      <c r="AM97" s="29"/>
    </row>
  </sheetData>
  <mergeCells count="15">
    <mergeCell ref="G4:K6"/>
    <mergeCell ref="D4:F6"/>
    <mergeCell ref="A4:C6"/>
    <mergeCell ref="L6:M6"/>
    <mergeCell ref="AF5:AG6"/>
    <mergeCell ref="AH4:AM6"/>
    <mergeCell ref="L4:P5"/>
    <mergeCell ref="Q4:Z4"/>
    <mergeCell ref="Q5:Q6"/>
    <mergeCell ref="O6:P6"/>
    <mergeCell ref="R5:W6"/>
    <mergeCell ref="X5:Z6"/>
    <mergeCell ref="AA4:AC6"/>
    <mergeCell ref="AD5:AE6"/>
    <mergeCell ref="AD4:AG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32FAC05-77AF-44FE-8CC0-92DC2239E9C1}">
          <x14:formula1>
            <xm:f>Listas!$D$2:$D$4</xm:f>
          </x14:formula1>
          <xm:sqref>AD10:AE20 R10:AA20 AD22:AE25 R22:AA25 AD27:AE45 R27:AA45 AD47:AE63 R47:AA63 AD65:AE77 R65:AA77 AD79:AE97 R79:AA97</xm:sqref>
        </x14:dataValidation>
        <x14:dataValidation type="list" allowBlank="1" showInputMessage="1" showErrorMessage="1" xr:uid="{2CC85A8A-DC40-4C1F-B991-C61D642CE091}">
          <x14:formula1>
            <xm:f>Listas!$F$2:$F$9</xm:f>
          </x14:formula1>
          <xm:sqref>AH10:AH20 AH22:AH25 AH27:AH45 AH47:AH63 AH65:AH77 AH79:AH97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FE125-4E29-4085-B0B0-351516FFA777}">
  <sheetPr>
    <tabColor rgb="FF92D050"/>
    <pageSetUpPr fitToPage="1"/>
  </sheetPr>
  <dimension ref="A1:AC28"/>
  <sheetViews>
    <sheetView showGridLines="0" zoomScale="90" zoomScaleNormal="9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D8" sqref="D8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50.7109375" style="17" customWidth="1"/>
    <col min="4" max="8" width="15.7109375" style="33" customWidth="1"/>
    <col min="9" max="10" width="9.7109375" style="52" customWidth="1"/>
    <col min="11" max="11" width="12.7109375" style="43" customWidth="1"/>
    <col min="12" max="12" width="9.7109375" style="52" customWidth="1"/>
    <col min="13" max="13" width="12.7109375" style="43" customWidth="1"/>
    <col min="14" max="14" width="24.85546875" style="43" customWidth="1"/>
    <col min="15" max="23" width="4.7109375" style="9" customWidth="1"/>
    <col min="24" max="24" width="20.28515625" style="33" customWidth="1"/>
    <col min="25" max="25" width="18.7109375" style="45" customWidth="1"/>
    <col min="26" max="26" width="29.42578125" style="33" customWidth="1"/>
    <col min="27" max="29" width="15.7109375" style="33" customWidth="1"/>
    <col min="30" max="16384" width="11.42578125" style="3"/>
  </cols>
  <sheetData>
    <row r="1" spans="1:29" s="1" customFormat="1" ht="14.25" x14ac:dyDescent="0.25">
      <c r="A1" s="1" t="s">
        <v>2</v>
      </c>
      <c r="B1" s="1" t="s">
        <v>11</v>
      </c>
      <c r="C1" s="1" t="s">
        <v>13</v>
      </c>
      <c r="D1" s="32"/>
      <c r="E1" s="32"/>
      <c r="F1" s="32"/>
      <c r="G1" s="32"/>
      <c r="H1" s="32"/>
      <c r="I1" s="51"/>
      <c r="J1" s="51"/>
      <c r="K1" s="40"/>
      <c r="L1" s="51"/>
      <c r="M1" s="40"/>
      <c r="N1" s="40"/>
      <c r="O1" s="21"/>
      <c r="P1" s="21"/>
      <c r="Q1" s="21"/>
      <c r="R1" s="21"/>
      <c r="S1" s="21"/>
      <c r="T1" s="21"/>
      <c r="U1" s="21"/>
      <c r="V1" s="21"/>
      <c r="W1" s="21"/>
      <c r="X1" s="32"/>
      <c r="Y1" s="44"/>
      <c r="Z1" s="32"/>
      <c r="AA1" s="32"/>
      <c r="AB1" s="32"/>
      <c r="AC1" s="32"/>
    </row>
    <row r="2" spans="1:29" s="1" customFormat="1" ht="14.25" x14ac:dyDescent="0.25">
      <c r="A2" s="1" t="s">
        <v>10</v>
      </c>
      <c r="B2" s="1" t="s">
        <v>294</v>
      </c>
      <c r="C2" s="1" t="s">
        <v>83</v>
      </c>
      <c r="D2" s="32"/>
      <c r="E2" s="32"/>
      <c r="F2" s="32"/>
      <c r="G2" s="32"/>
      <c r="H2" s="32"/>
      <c r="I2" s="51"/>
      <c r="J2" s="51"/>
      <c r="K2" s="40"/>
      <c r="L2" s="51"/>
      <c r="M2" s="40"/>
      <c r="N2" s="40"/>
      <c r="O2" s="21"/>
      <c r="P2" s="21"/>
      <c r="Q2" s="21"/>
      <c r="R2" s="21"/>
      <c r="S2" s="21"/>
      <c r="T2" s="21"/>
      <c r="U2" s="21"/>
      <c r="V2" s="21"/>
      <c r="W2" s="21"/>
      <c r="X2" s="32"/>
      <c r="Y2" s="44"/>
      <c r="Z2" s="32"/>
      <c r="AA2" s="32"/>
      <c r="AB2" s="32"/>
      <c r="AC2" s="32"/>
    </row>
    <row r="4" spans="1:29" s="12" customFormat="1" ht="15" customHeight="1" x14ac:dyDescent="0.25">
      <c r="A4" s="84" t="s">
        <v>52</v>
      </c>
      <c r="B4" s="85"/>
      <c r="C4" s="86"/>
      <c r="D4" s="105" t="s">
        <v>330</v>
      </c>
      <c r="E4" s="100" t="s">
        <v>333</v>
      </c>
      <c r="F4" s="100"/>
      <c r="G4" s="100"/>
      <c r="H4" s="100"/>
      <c r="I4" s="100"/>
      <c r="J4" s="105" t="s">
        <v>235</v>
      </c>
      <c r="K4" s="105"/>
      <c r="L4" s="105"/>
      <c r="M4" s="105"/>
      <c r="N4" s="105"/>
      <c r="O4" s="105" t="s">
        <v>249</v>
      </c>
      <c r="P4" s="105"/>
      <c r="Q4" s="105"/>
      <c r="R4" s="105"/>
      <c r="S4" s="105"/>
      <c r="T4" s="105"/>
      <c r="U4" s="105"/>
      <c r="V4" s="105"/>
      <c r="W4" s="105"/>
      <c r="X4" s="104" t="s">
        <v>242</v>
      </c>
      <c r="Y4" s="104"/>
      <c r="Z4" s="104"/>
      <c r="AA4" s="104"/>
      <c r="AB4" s="104"/>
      <c r="AC4" s="104"/>
    </row>
    <row r="5" spans="1:29" s="12" customFormat="1" ht="15" customHeight="1" x14ac:dyDescent="0.25">
      <c r="A5" s="87"/>
      <c r="B5" s="88"/>
      <c r="C5" s="89"/>
      <c r="D5" s="105"/>
      <c r="E5" s="100"/>
      <c r="F5" s="100"/>
      <c r="G5" s="100"/>
      <c r="H5" s="100"/>
      <c r="I5" s="100"/>
      <c r="J5" s="105"/>
      <c r="K5" s="105"/>
      <c r="L5" s="105"/>
      <c r="M5" s="105"/>
      <c r="N5" s="105"/>
      <c r="O5" s="105" t="s">
        <v>60</v>
      </c>
      <c r="P5" s="105"/>
      <c r="Q5" s="105"/>
      <c r="R5" s="105"/>
      <c r="S5" s="105"/>
      <c r="T5" s="105"/>
      <c r="U5" s="105" t="s">
        <v>110</v>
      </c>
      <c r="V5" s="105"/>
      <c r="W5" s="105"/>
      <c r="X5" s="104"/>
      <c r="Y5" s="104"/>
      <c r="Z5" s="104"/>
      <c r="AA5" s="104"/>
      <c r="AB5" s="104"/>
      <c r="AC5" s="104"/>
    </row>
    <row r="6" spans="1:29" s="12" customFormat="1" ht="60" customHeight="1" x14ac:dyDescent="0.25">
      <c r="A6" s="46" t="s">
        <v>4</v>
      </c>
      <c r="B6" s="46" t="s">
        <v>0</v>
      </c>
      <c r="C6" s="46" t="s">
        <v>1</v>
      </c>
      <c r="D6" s="48" t="s">
        <v>240</v>
      </c>
      <c r="E6" s="48" t="s">
        <v>291</v>
      </c>
      <c r="F6" s="55" t="s">
        <v>246</v>
      </c>
      <c r="G6" s="55" t="s">
        <v>247</v>
      </c>
      <c r="H6" s="48" t="s">
        <v>292</v>
      </c>
      <c r="I6" s="48" t="s">
        <v>53</v>
      </c>
      <c r="J6" s="48" t="s">
        <v>236</v>
      </c>
      <c r="K6" s="56" t="s">
        <v>237</v>
      </c>
      <c r="L6" s="48" t="s">
        <v>238</v>
      </c>
      <c r="M6" s="56" t="s">
        <v>239</v>
      </c>
      <c r="N6" s="50" t="s">
        <v>114</v>
      </c>
      <c r="O6" s="49" t="s">
        <v>62</v>
      </c>
      <c r="P6" s="49" t="s">
        <v>61</v>
      </c>
      <c r="Q6" s="49" t="s">
        <v>63</v>
      </c>
      <c r="R6" s="49" t="s">
        <v>64</v>
      </c>
      <c r="S6" s="49" t="s">
        <v>65</v>
      </c>
      <c r="T6" s="49" t="s">
        <v>106</v>
      </c>
      <c r="U6" s="49" t="s">
        <v>111</v>
      </c>
      <c r="V6" s="49" t="s">
        <v>112</v>
      </c>
      <c r="W6" s="49" t="s">
        <v>106</v>
      </c>
      <c r="X6" s="48" t="s">
        <v>329</v>
      </c>
      <c r="Y6" s="55" t="s">
        <v>328</v>
      </c>
      <c r="Z6" s="48" t="s">
        <v>241</v>
      </c>
      <c r="AA6" s="48" t="s">
        <v>327</v>
      </c>
      <c r="AB6" s="48" t="s">
        <v>243</v>
      </c>
      <c r="AC6" s="48" t="s">
        <v>244</v>
      </c>
    </row>
    <row r="7" spans="1:29" s="1" customFormat="1" ht="28.5" x14ac:dyDescent="0.25">
      <c r="A7" s="4"/>
      <c r="B7" s="11" t="s">
        <v>5</v>
      </c>
      <c r="C7" s="18" t="s">
        <v>83</v>
      </c>
      <c r="D7" s="26">
        <f>D8+D14+D19+D24</f>
        <v>0</v>
      </c>
      <c r="E7" s="26">
        <f>E8+E14+E19+E24</f>
        <v>0</v>
      </c>
      <c r="F7" s="26">
        <f>F8+F14+F19+F24</f>
        <v>0</v>
      </c>
      <c r="G7" s="26">
        <f>G8+G14+G19+G24</f>
        <v>0</v>
      </c>
      <c r="H7" s="26">
        <f>H8+H14+H19+H24</f>
        <v>0</v>
      </c>
      <c r="I7" s="35">
        <f t="shared" ref="I7:I28" si="0">IFERROR(H7/D7*100,0)</f>
        <v>0</v>
      </c>
      <c r="J7" s="53"/>
      <c r="K7" s="41"/>
      <c r="L7" s="53"/>
      <c r="M7" s="41"/>
      <c r="N7" s="41"/>
      <c r="O7" s="24"/>
      <c r="P7" s="24"/>
      <c r="Q7" s="24"/>
      <c r="R7" s="24"/>
      <c r="S7" s="24"/>
      <c r="T7" s="24"/>
      <c r="U7" s="24"/>
      <c r="V7" s="24"/>
      <c r="W7" s="24"/>
      <c r="X7" s="37"/>
      <c r="Y7" s="26">
        <f>Y8+Y14+Y19+Y24</f>
        <v>0</v>
      </c>
      <c r="Z7" s="37"/>
      <c r="AA7" s="26">
        <f>AA8+AA14+AA19+AA24</f>
        <v>0</v>
      </c>
      <c r="AB7" s="26">
        <f>AB8+AB14+AB19+AB24</f>
        <v>0</v>
      </c>
      <c r="AC7" s="26">
        <f>AC8+AC14+AC19+AC24</f>
        <v>0</v>
      </c>
    </row>
    <row r="8" spans="1:29" s="1" customFormat="1" ht="14.25" x14ac:dyDescent="0.25">
      <c r="A8" s="4" t="s">
        <v>16</v>
      </c>
      <c r="B8" s="11" t="s">
        <v>5</v>
      </c>
      <c r="C8" s="34" t="s">
        <v>31</v>
      </c>
      <c r="D8" s="26">
        <f>SUM(D9:D13)</f>
        <v>0</v>
      </c>
      <c r="E8" s="26">
        <f>SUM(E9:E13)</f>
        <v>0</v>
      </c>
      <c r="F8" s="26">
        <f>SUM(F9:F13)</f>
        <v>0</v>
      </c>
      <c r="G8" s="26">
        <f>SUM(G9:G13)</f>
        <v>0</v>
      </c>
      <c r="H8" s="26">
        <f>SUM(H9:H13)</f>
        <v>0</v>
      </c>
      <c r="I8" s="35">
        <f t="shared" si="0"/>
        <v>0</v>
      </c>
      <c r="J8" s="53"/>
      <c r="K8" s="41"/>
      <c r="L8" s="53"/>
      <c r="M8" s="41"/>
      <c r="N8" s="41"/>
      <c r="O8" s="24"/>
      <c r="P8" s="24"/>
      <c r="Q8" s="24"/>
      <c r="R8" s="24"/>
      <c r="S8" s="24"/>
      <c r="T8" s="24"/>
      <c r="U8" s="24"/>
      <c r="V8" s="24"/>
      <c r="W8" s="24"/>
      <c r="X8" s="37"/>
      <c r="Y8" s="26">
        <f>SUM(Y9:Y13)</f>
        <v>0</v>
      </c>
      <c r="Z8" s="37"/>
      <c r="AA8" s="26">
        <f>SUM(AA9:AA13)</f>
        <v>0</v>
      </c>
      <c r="AB8" s="26">
        <f>SUM(AB9:AB13)</f>
        <v>0</v>
      </c>
      <c r="AC8" s="26">
        <f>SUM(AC9:AC13)</f>
        <v>0</v>
      </c>
    </row>
    <row r="9" spans="1:29" ht="30" x14ac:dyDescent="0.25">
      <c r="A9" s="6" t="s">
        <v>212</v>
      </c>
      <c r="B9" s="19" t="s">
        <v>5</v>
      </c>
      <c r="C9" s="57" t="s">
        <v>219</v>
      </c>
      <c r="D9" s="29"/>
      <c r="E9" s="29"/>
      <c r="F9" s="29"/>
      <c r="G9" s="29"/>
      <c r="H9" s="27">
        <f>E9+F9-G9</f>
        <v>0</v>
      </c>
      <c r="I9" s="25">
        <f t="shared" si="0"/>
        <v>0</v>
      </c>
      <c r="J9" s="54"/>
      <c r="K9" s="65">
        <v>0</v>
      </c>
      <c r="L9" s="54"/>
      <c r="M9" s="65">
        <v>0</v>
      </c>
      <c r="N9" s="42"/>
      <c r="O9" s="65">
        <v>0</v>
      </c>
      <c r="P9" s="65">
        <v>0</v>
      </c>
      <c r="Q9" s="65">
        <v>0</v>
      </c>
      <c r="R9" s="65">
        <v>0</v>
      </c>
      <c r="S9" s="65">
        <v>0</v>
      </c>
      <c r="T9" s="65">
        <v>0</v>
      </c>
      <c r="U9" s="65">
        <v>0</v>
      </c>
      <c r="V9" s="65">
        <v>0</v>
      </c>
      <c r="W9" s="65">
        <v>0</v>
      </c>
      <c r="X9" s="29" t="s">
        <v>108</v>
      </c>
      <c r="Y9" s="29"/>
      <c r="Z9" s="29"/>
      <c r="AA9" s="29"/>
      <c r="AB9" s="29"/>
      <c r="AC9" s="29"/>
    </row>
    <row r="10" spans="1:29" x14ac:dyDescent="0.25">
      <c r="A10" s="6" t="s">
        <v>221</v>
      </c>
      <c r="B10" s="19" t="s">
        <v>5</v>
      </c>
      <c r="C10" s="57" t="s">
        <v>220</v>
      </c>
      <c r="D10" s="29"/>
      <c r="E10" s="29"/>
      <c r="F10" s="29"/>
      <c r="G10" s="29"/>
      <c r="H10" s="27">
        <f>E10+F10-G10</f>
        <v>0</v>
      </c>
      <c r="I10" s="25">
        <f t="shared" si="0"/>
        <v>0</v>
      </c>
      <c r="J10" s="54"/>
      <c r="K10" s="65">
        <v>0</v>
      </c>
      <c r="L10" s="54"/>
      <c r="M10" s="65">
        <v>0</v>
      </c>
      <c r="N10" s="42"/>
      <c r="O10" s="65">
        <v>0</v>
      </c>
      <c r="P10" s="65">
        <v>0</v>
      </c>
      <c r="Q10" s="65">
        <v>0</v>
      </c>
      <c r="R10" s="65">
        <v>0</v>
      </c>
      <c r="S10" s="65">
        <v>0</v>
      </c>
      <c r="T10" s="65">
        <v>0</v>
      </c>
      <c r="U10" s="65">
        <v>0</v>
      </c>
      <c r="V10" s="65">
        <v>0</v>
      </c>
      <c r="W10" s="65">
        <v>0</v>
      </c>
      <c r="X10" s="29" t="s">
        <v>108</v>
      </c>
      <c r="Y10" s="29"/>
      <c r="Z10" s="29"/>
      <c r="AA10" s="29"/>
      <c r="AB10" s="29"/>
      <c r="AC10" s="29"/>
    </row>
    <row r="11" spans="1:29" x14ac:dyDescent="0.25">
      <c r="A11" s="6" t="s">
        <v>222</v>
      </c>
      <c r="B11" s="19" t="s">
        <v>5</v>
      </c>
      <c r="C11" s="57" t="s">
        <v>223</v>
      </c>
      <c r="D11" s="29"/>
      <c r="E11" s="29"/>
      <c r="F11" s="29"/>
      <c r="G11" s="29"/>
      <c r="H11" s="27">
        <f t="shared" ref="H11:H13" si="1">E11+F11-G11</f>
        <v>0</v>
      </c>
      <c r="I11" s="25">
        <f t="shared" si="0"/>
        <v>0</v>
      </c>
      <c r="J11" s="54"/>
      <c r="K11" s="65">
        <v>0</v>
      </c>
      <c r="L11" s="54"/>
      <c r="M11" s="65">
        <v>0</v>
      </c>
      <c r="N11" s="42"/>
      <c r="O11" s="65">
        <v>0</v>
      </c>
      <c r="P11" s="65">
        <v>0</v>
      </c>
      <c r="Q11" s="65">
        <v>0</v>
      </c>
      <c r="R11" s="65">
        <v>0</v>
      </c>
      <c r="S11" s="65">
        <v>0</v>
      </c>
      <c r="T11" s="65">
        <v>0</v>
      </c>
      <c r="U11" s="65">
        <v>0</v>
      </c>
      <c r="V11" s="65">
        <v>0</v>
      </c>
      <c r="W11" s="65">
        <v>0</v>
      </c>
      <c r="X11" s="29" t="s">
        <v>108</v>
      </c>
      <c r="Y11" s="29"/>
      <c r="Z11" s="29"/>
      <c r="AA11" s="29"/>
      <c r="AB11" s="29"/>
      <c r="AC11" s="29"/>
    </row>
    <row r="12" spans="1:29" x14ac:dyDescent="0.25">
      <c r="A12" s="6" t="s">
        <v>224</v>
      </c>
      <c r="B12" s="19" t="s">
        <v>5</v>
      </c>
      <c r="C12" s="57" t="s">
        <v>225</v>
      </c>
      <c r="D12" s="29"/>
      <c r="E12" s="29"/>
      <c r="F12" s="29"/>
      <c r="G12" s="29"/>
      <c r="H12" s="27">
        <f t="shared" si="1"/>
        <v>0</v>
      </c>
      <c r="I12" s="25">
        <f t="shared" si="0"/>
        <v>0</v>
      </c>
      <c r="J12" s="54"/>
      <c r="K12" s="65">
        <v>0</v>
      </c>
      <c r="L12" s="54"/>
      <c r="M12" s="65">
        <v>0</v>
      </c>
      <c r="N12" s="42"/>
      <c r="O12" s="65">
        <v>0</v>
      </c>
      <c r="P12" s="65">
        <v>0</v>
      </c>
      <c r="Q12" s="65">
        <v>0</v>
      </c>
      <c r="R12" s="65">
        <v>0</v>
      </c>
      <c r="S12" s="65">
        <v>0</v>
      </c>
      <c r="T12" s="65">
        <v>0</v>
      </c>
      <c r="U12" s="65">
        <v>0</v>
      </c>
      <c r="V12" s="65">
        <v>0</v>
      </c>
      <c r="W12" s="65">
        <v>0</v>
      </c>
      <c r="X12" s="29" t="s">
        <v>108</v>
      </c>
      <c r="Y12" s="29"/>
      <c r="Z12" s="29"/>
      <c r="AA12" s="29"/>
      <c r="AB12" s="29"/>
      <c r="AC12" s="29"/>
    </row>
    <row r="13" spans="1:29" x14ac:dyDescent="0.25">
      <c r="A13" s="6" t="s">
        <v>226</v>
      </c>
      <c r="B13" s="19" t="s">
        <v>5</v>
      </c>
      <c r="C13" s="57" t="s">
        <v>227</v>
      </c>
      <c r="D13" s="29"/>
      <c r="E13" s="29"/>
      <c r="F13" s="29"/>
      <c r="G13" s="29"/>
      <c r="H13" s="27">
        <f t="shared" si="1"/>
        <v>0</v>
      </c>
      <c r="I13" s="25">
        <f t="shared" si="0"/>
        <v>0</v>
      </c>
      <c r="J13" s="54"/>
      <c r="K13" s="65">
        <v>0</v>
      </c>
      <c r="L13" s="54"/>
      <c r="M13" s="65">
        <v>0</v>
      </c>
      <c r="N13" s="42"/>
      <c r="O13" s="65">
        <v>0</v>
      </c>
      <c r="P13" s="65">
        <v>0</v>
      </c>
      <c r="Q13" s="65">
        <v>0</v>
      </c>
      <c r="R13" s="65">
        <v>0</v>
      </c>
      <c r="S13" s="65">
        <v>0</v>
      </c>
      <c r="T13" s="65">
        <v>0</v>
      </c>
      <c r="U13" s="65">
        <v>0</v>
      </c>
      <c r="V13" s="65">
        <v>0</v>
      </c>
      <c r="W13" s="65">
        <v>0</v>
      </c>
      <c r="X13" s="29" t="s">
        <v>108</v>
      </c>
      <c r="Y13" s="29"/>
      <c r="Z13" s="29"/>
      <c r="AA13" s="29"/>
      <c r="AB13" s="29"/>
      <c r="AC13" s="29"/>
    </row>
    <row r="14" spans="1:29" s="1" customFormat="1" ht="28.5" x14ac:dyDescent="0.25">
      <c r="A14" s="4" t="s">
        <v>22</v>
      </c>
      <c r="B14" s="11" t="s">
        <v>5</v>
      </c>
      <c r="C14" s="34" t="s">
        <v>37</v>
      </c>
      <c r="D14" s="26">
        <f>SUM(D15:D18)</f>
        <v>0</v>
      </c>
      <c r="E14" s="26">
        <f t="shared" ref="E14:H14" si="2">SUM(E15:E18)</f>
        <v>0</v>
      </c>
      <c r="F14" s="26">
        <f t="shared" si="2"/>
        <v>0</v>
      </c>
      <c r="G14" s="26">
        <f t="shared" si="2"/>
        <v>0</v>
      </c>
      <c r="H14" s="26">
        <f t="shared" si="2"/>
        <v>0</v>
      </c>
      <c r="I14" s="35">
        <f t="shared" si="0"/>
        <v>0</v>
      </c>
      <c r="J14" s="53"/>
      <c r="K14" s="41"/>
      <c r="L14" s="53"/>
      <c r="M14" s="41"/>
      <c r="N14" s="41"/>
      <c r="O14" s="24"/>
      <c r="P14" s="24"/>
      <c r="Q14" s="24"/>
      <c r="R14" s="24"/>
      <c r="S14" s="24"/>
      <c r="T14" s="24"/>
      <c r="U14" s="24"/>
      <c r="V14" s="24"/>
      <c r="W14" s="24"/>
      <c r="X14" s="37"/>
      <c r="Y14" s="26">
        <f>SUM(Y15:Y18)</f>
        <v>0</v>
      </c>
      <c r="Z14" s="37"/>
      <c r="AA14" s="26">
        <f t="shared" ref="AA14" si="3">SUM(AA15:AA18)</f>
        <v>0</v>
      </c>
      <c r="AB14" s="26">
        <f t="shared" ref="AB14:AC14" si="4">SUM(AB15:AB18)</f>
        <v>0</v>
      </c>
      <c r="AC14" s="26">
        <f t="shared" si="4"/>
        <v>0</v>
      </c>
    </row>
    <row r="15" spans="1:29" x14ac:dyDescent="0.25">
      <c r="A15" s="6" t="s">
        <v>228</v>
      </c>
      <c r="B15" s="19" t="s">
        <v>5</v>
      </c>
      <c r="C15" s="57" t="s">
        <v>225</v>
      </c>
      <c r="D15" s="29"/>
      <c r="E15" s="29"/>
      <c r="F15" s="29"/>
      <c r="G15" s="29"/>
      <c r="H15" s="27">
        <f>E15+F15-G15</f>
        <v>0</v>
      </c>
      <c r="I15" s="25">
        <f t="shared" si="0"/>
        <v>0</v>
      </c>
      <c r="J15" s="54"/>
      <c r="K15" s="65">
        <v>0</v>
      </c>
      <c r="L15" s="54"/>
      <c r="M15" s="65">
        <v>0</v>
      </c>
      <c r="N15" s="42"/>
      <c r="O15" s="65">
        <v>0</v>
      </c>
      <c r="P15" s="65">
        <v>0</v>
      </c>
      <c r="Q15" s="65">
        <v>0</v>
      </c>
      <c r="R15" s="65">
        <v>0</v>
      </c>
      <c r="S15" s="65">
        <v>0</v>
      </c>
      <c r="T15" s="65">
        <v>0</v>
      </c>
      <c r="U15" s="65">
        <v>0</v>
      </c>
      <c r="V15" s="65">
        <v>0</v>
      </c>
      <c r="W15" s="65">
        <v>0</v>
      </c>
      <c r="X15" s="29" t="s">
        <v>108</v>
      </c>
      <c r="Y15" s="29"/>
      <c r="Z15" s="29"/>
      <c r="AA15" s="29"/>
      <c r="AB15" s="29"/>
      <c r="AC15" s="29"/>
    </row>
    <row r="16" spans="1:29" ht="30" x14ac:dyDescent="0.25">
      <c r="A16" s="6" t="s">
        <v>229</v>
      </c>
      <c r="B16" s="19" t="s">
        <v>5</v>
      </c>
      <c r="C16" s="57" t="s">
        <v>219</v>
      </c>
      <c r="D16" s="29"/>
      <c r="E16" s="29"/>
      <c r="F16" s="29"/>
      <c r="G16" s="29"/>
      <c r="H16" s="27">
        <f t="shared" ref="H16:H18" si="5">E16+F16-G16</f>
        <v>0</v>
      </c>
      <c r="I16" s="25">
        <f t="shared" si="0"/>
        <v>0</v>
      </c>
      <c r="J16" s="54"/>
      <c r="K16" s="65">
        <v>0</v>
      </c>
      <c r="L16" s="54"/>
      <c r="M16" s="65">
        <v>0</v>
      </c>
      <c r="N16" s="42"/>
      <c r="O16" s="65">
        <v>0</v>
      </c>
      <c r="P16" s="65">
        <v>0</v>
      </c>
      <c r="Q16" s="65">
        <v>0</v>
      </c>
      <c r="R16" s="65">
        <v>0</v>
      </c>
      <c r="S16" s="65">
        <v>0</v>
      </c>
      <c r="T16" s="65">
        <v>0</v>
      </c>
      <c r="U16" s="65">
        <v>0</v>
      </c>
      <c r="V16" s="65">
        <v>0</v>
      </c>
      <c r="W16" s="65">
        <v>0</v>
      </c>
      <c r="X16" s="29" t="s">
        <v>108</v>
      </c>
      <c r="Y16" s="29"/>
      <c r="Z16" s="29"/>
      <c r="AA16" s="29"/>
      <c r="AB16" s="29"/>
      <c r="AC16" s="29"/>
    </row>
    <row r="17" spans="1:29" x14ac:dyDescent="0.25">
      <c r="A17" s="6" t="s">
        <v>230</v>
      </c>
      <c r="B17" s="19" t="s">
        <v>5</v>
      </c>
      <c r="C17" s="57" t="s">
        <v>220</v>
      </c>
      <c r="D17" s="29"/>
      <c r="E17" s="29"/>
      <c r="F17" s="29"/>
      <c r="G17" s="29"/>
      <c r="H17" s="27">
        <f t="shared" si="5"/>
        <v>0</v>
      </c>
      <c r="I17" s="25">
        <f t="shared" si="0"/>
        <v>0</v>
      </c>
      <c r="J17" s="54"/>
      <c r="K17" s="65">
        <v>0</v>
      </c>
      <c r="L17" s="54"/>
      <c r="M17" s="65">
        <v>0</v>
      </c>
      <c r="N17" s="42"/>
      <c r="O17" s="65">
        <v>0</v>
      </c>
      <c r="P17" s="65">
        <v>0</v>
      </c>
      <c r="Q17" s="65">
        <v>0</v>
      </c>
      <c r="R17" s="65">
        <v>0</v>
      </c>
      <c r="S17" s="65">
        <v>0</v>
      </c>
      <c r="T17" s="65">
        <v>0</v>
      </c>
      <c r="U17" s="65">
        <v>0</v>
      </c>
      <c r="V17" s="65">
        <v>0</v>
      </c>
      <c r="W17" s="65">
        <v>0</v>
      </c>
      <c r="X17" s="29" t="s">
        <v>108</v>
      </c>
      <c r="Y17" s="29"/>
      <c r="Z17" s="29"/>
      <c r="AA17" s="29"/>
      <c r="AB17" s="29"/>
      <c r="AC17" s="29"/>
    </row>
    <row r="18" spans="1:29" x14ac:dyDescent="0.25">
      <c r="A18" s="6" t="s">
        <v>231</v>
      </c>
      <c r="B18" s="19" t="s">
        <v>5</v>
      </c>
      <c r="C18" s="57" t="s">
        <v>223</v>
      </c>
      <c r="D18" s="29"/>
      <c r="E18" s="29"/>
      <c r="F18" s="29"/>
      <c r="G18" s="29"/>
      <c r="H18" s="27">
        <f t="shared" si="5"/>
        <v>0</v>
      </c>
      <c r="I18" s="25">
        <f t="shared" si="0"/>
        <v>0</v>
      </c>
      <c r="J18" s="54"/>
      <c r="K18" s="65">
        <v>0</v>
      </c>
      <c r="L18" s="54"/>
      <c r="M18" s="65">
        <v>0</v>
      </c>
      <c r="N18" s="42"/>
      <c r="O18" s="65">
        <v>0</v>
      </c>
      <c r="P18" s="65">
        <v>0</v>
      </c>
      <c r="Q18" s="65">
        <v>0</v>
      </c>
      <c r="R18" s="65">
        <v>0</v>
      </c>
      <c r="S18" s="65">
        <v>0</v>
      </c>
      <c r="T18" s="65">
        <v>0</v>
      </c>
      <c r="U18" s="65">
        <v>0</v>
      </c>
      <c r="V18" s="65">
        <v>0</v>
      </c>
      <c r="W18" s="65">
        <v>0</v>
      </c>
      <c r="X18" s="29" t="s">
        <v>108</v>
      </c>
      <c r="Y18" s="29"/>
      <c r="Z18" s="29"/>
      <c r="AA18" s="29"/>
      <c r="AB18" s="29"/>
      <c r="AC18" s="29"/>
    </row>
    <row r="19" spans="1:29" s="1" customFormat="1" ht="28.5" x14ac:dyDescent="0.25">
      <c r="A19" s="4" t="s">
        <v>23</v>
      </c>
      <c r="B19" s="11" t="s">
        <v>5</v>
      </c>
      <c r="C19" s="34" t="s">
        <v>38</v>
      </c>
      <c r="D19" s="26">
        <f>SUM(D20:D23)</f>
        <v>0</v>
      </c>
      <c r="E19" s="26">
        <f t="shared" ref="E19" si="6">SUM(E20:E23)</f>
        <v>0</v>
      </c>
      <c r="F19" s="26">
        <f t="shared" ref="F19" si="7">SUM(F20:F23)</f>
        <v>0</v>
      </c>
      <c r="G19" s="26">
        <f t="shared" ref="G19" si="8">SUM(G20:G23)</f>
        <v>0</v>
      </c>
      <c r="H19" s="26">
        <f t="shared" ref="H19" si="9">SUM(H20:H23)</f>
        <v>0</v>
      </c>
      <c r="I19" s="35">
        <f t="shared" si="0"/>
        <v>0</v>
      </c>
      <c r="J19" s="53"/>
      <c r="K19" s="41"/>
      <c r="L19" s="53"/>
      <c r="M19" s="41"/>
      <c r="N19" s="41"/>
      <c r="O19" s="24"/>
      <c r="P19" s="24"/>
      <c r="Q19" s="24"/>
      <c r="R19" s="24"/>
      <c r="S19" s="24"/>
      <c r="T19" s="24"/>
      <c r="U19" s="24"/>
      <c r="V19" s="24"/>
      <c r="W19" s="24"/>
      <c r="X19" s="37"/>
      <c r="Y19" s="26">
        <f>SUM(Y20:Y23)</f>
        <v>0</v>
      </c>
      <c r="Z19" s="37"/>
      <c r="AA19" s="26">
        <f t="shared" ref="AA19:AB19" si="10">SUM(AA20:AA23)</f>
        <v>0</v>
      </c>
      <c r="AB19" s="26">
        <f t="shared" si="10"/>
        <v>0</v>
      </c>
      <c r="AC19" s="26">
        <f t="shared" ref="AC19" si="11">SUM(AC20:AC23)</f>
        <v>0</v>
      </c>
    </row>
    <row r="20" spans="1:29" x14ac:dyDescent="0.25">
      <c r="A20" s="6" t="s">
        <v>213</v>
      </c>
      <c r="B20" s="19" t="s">
        <v>5</v>
      </c>
      <c r="C20" s="57" t="s">
        <v>225</v>
      </c>
      <c r="D20" s="29"/>
      <c r="E20" s="29"/>
      <c r="F20" s="29"/>
      <c r="G20" s="29"/>
      <c r="H20" s="27">
        <f>E20+F20-G20</f>
        <v>0</v>
      </c>
      <c r="I20" s="25">
        <f t="shared" si="0"/>
        <v>0</v>
      </c>
      <c r="J20" s="54"/>
      <c r="K20" s="65">
        <v>0</v>
      </c>
      <c r="L20" s="54"/>
      <c r="M20" s="65">
        <v>0</v>
      </c>
      <c r="N20" s="42"/>
      <c r="O20" s="65">
        <v>0</v>
      </c>
      <c r="P20" s="65">
        <v>0</v>
      </c>
      <c r="Q20" s="65">
        <v>0</v>
      </c>
      <c r="R20" s="65">
        <v>0</v>
      </c>
      <c r="S20" s="65">
        <v>0</v>
      </c>
      <c r="T20" s="65">
        <v>0</v>
      </c>
      <c r="U20" s="65">
        <v>0</v>
      </c>
      <c r="V20" s="65">
        <v>0</v>
      </c>
      <c r="W20" s="65">
        <v>0</v>
      </c>
      <c r="X20" s="29" t="s">
        <v>108</v>
      </c>
      <c r="Y20" s="29"/>
      <c r="Z20" s="29"/>
      <c r="AA20" s="29"/>
      <c r="AB20" s="29"/>
      <c r="AC20" s="29"/>
    </row>
    <row r="21" spans="1:29" ht="30" x14ac:dyDescent="0.25">
      <c r="A21" s="6" t="s">
        <v>214</v>
      </c>
      <c r="B21" s="19" t="s">
        <v>5</v>
      </c>
      <c r="C21" s="57" t="s">
        <v>219</v>
      </c>
      <c r="D21" s="29"/>
      <c r="E21" s="29"/>
      <c r="F21" s="29"/>
      <c r="G21" s="29"/>
      <c r="H21" s="27">
        <f t="shared" ref="H21:H23" si="12">E21+F21-G21</f>
        <v>0</v>
      </c>
      <c r="I21" s="25">
        <f t="shared" si="0"/>
        <v>0</v>
      </c>
      <c r="J21" s="54"/>
      <c r="K21" s="65">
        <v>0</v>
      </c>
      <c r="L21" s="54"/>
      <c r="M21" s="65">
        <v>0</v>
      </c>
      <c r="N21" s="42"/>
      <c r="O21" s="65">
        <v>0</v>
      </c>
      <c r="P21" s="65">
        <v>0</v>
      </c>
      <c r="Q21" s="65">
        <v>0</v>
      </c>
      <c r="R21" s="65">
        <v>0</v>
      </c>
      <c r="S21" s="65">
        <v>0</v>
      </c>
      <c r="T21" s="65">
        <v>0</v>
      </c>
      <c r="U21" s="65">
        <v>0</v>
      </c>
      <c r="V21" s="65">
        <v>0</v>
      </c>
      <c r="W21" s="65">
        <v>0</v>
      </c>
      <c r="X21" s="29" t="s">
        <v>108</v>
      </c>
      <c r="Y21" s="29"/>
      <c r="Z21" s="29"/>
      <c r="AA21" s="29"/>
      <c r="AB21" s="29"/>
      <c r="AC21" s="29"/>
    </row>
    <row r="22" spans="1:29" x14ac:dyDescent="0.25">
      <c r="A22" s="6" t="s">
        <v>215</v>
      </c>
      <c r="B22" s="19" t="s">
        <v>5</v>
      </c>
      <c r="C22" s="57" t="s">
        <v>220</v>
      </c>
      <c r="D22" s="29"/>
      <c r="E22" s="29"/>
      <c r="F22" s="29"/>
      <c r="G22" s="29"/>
      <c r="H22" s="27">
        <f t="shared" si="12"/>
        <v>0</v>
      </c>
      <c r="I22" s="25">
        <f t="shared" si="0"/>
        <v>0</v>
      </c>
      <c r="J22" s="54"/>
      <c r="K22" s="65">
        <v>0</v>
      </c>
      <c r="L22" s="54"/>
      <c r="M22" s="65">
        <v>0</v>
      </c>
      <c r="N22" s="42"/>
      <c r="O22" s="65">
        <v>0</v>
      </c>
      <c r="P22" s="65">
        <v>0</v>
      </c>
      <c r="Q22" s="65">
        <v>0</v>
      </c>
      <c r="R22" s="65">
        <v>0</v>
      </c>
      <c r="S22" s="65">
        <v>0</v>
      </c>
      <c r="T22" s="65">
        <v>0</v>
      </c>
      <c r="U22" s="65">
        <v>0</v>
      </c>
      <c r="V22" s="65">
        <v>0</v>
      </c>
      <c r="W22" s="65">
        <v>0</v>
      </c>
      <c r="X22" s="29" t="s">
        <v>108</v>
      </c>
      <c r="Y22" s="29"/>
      <c r="Z22" s="29"/>
      <c r="AA22" s="29"/>
      <c r="AB22" s="29"/>
      <c r="AC22" s="29"/>
    </row>
    <row r="23" spans="1:29" x14ac:dyDescent="0.25">
      <c r="A23" s="6" t="s">
        <v>232</v>
      </c>
      <c r="B23" s="19" t="s">
        <v>5</v>
      </c>
      <c r="C23" s="57" t="s">
        <v>223</v>
      </c>
      <c r="D23" s="29"/>
      <c r="E23" s="29"/>
      <c r="F23" s="29"/>
      <c r="G23" s="29"/>
      <c r="H23" s="27">
        <f t="shared" si="12"/>
        <v>0</v>
      </c>
      <c r="I23" s="25">
        <f t="shared" si="0"/>
        <v>0</v>
      </c>
      <c r="J23" s="54"/>
      <c r="K23" s="65">
        <v>0</v>
      </c>
      <c r="L23" s="54"/>
      <c r="M23" s="65">
        <v>0</v>
      </c>
      <c r="N23" s="42"/>
      <c r="O23" s="65">
        <v>0</v>
      </c>
      <c r="P23" s="65">
        <v>0</v>
      </c>
      <c r="Q23" s="65">
        <v>0</v>
      </c>
      <c r="R23" s="65">
        <v>0</v>
      </c>
      <c r="S23" s="65">
        <v>0</v>
      </c>
      <c r="T23" s="65">
        <v>0</v>
      </c>
      <c r="U23" s="65">
        <v>0</v>
      </c>
      <c r="V23" s="65">
        <v>0</v>
      </c>
      <c r="W23" s="65">
        <v>0</v>
      </c>
      <c r="X23" s="29" t="s">
        <v>108</v>
      </c>
      <c r="Y23" s="29"/>
      <c r="Z23" s="29"/>
      <c r="AA23" s="29"/>
      <c r="AB23" s="29"/>
      <c r="AC23" s="29"/>
    </row>
    <row r="24" spans="1:29" s="1" customFormat="1" ht="28.5" x14ac:dyDescent="0.25">
      <c r="A24" s="4" t="s">
        <v>24</v>
      </c>
      <c r="B24" s="11" t="s">
        <v>5</v>
      </c>
      <c r="C24" s="34" t="s">
        <v>39</v>
      </c>
      <c r="D24" s="26">
        <f>SUM(D25:D28)</f>
        <v>0</v>
      </c>
      <c r="E24" s="26">
        <f t="shared" ref="E24" si="13">SUM(E25:E28)</f>
        <v>0</v>
      </c>
      <c r="F24" s="26">
        <f t="shared" ref="F24" si="14">SUM(F25:F28)</f>
        <v>0</v>
      </c>
      <c r="G24" s="26">
        <f t="shared" ref="G24" si="15">SUM(G25:G28)</f>
        <v>0</v>
      </c>
      <c r="H24" s="26">
        <f t="shared" ref="H24" si="16">SUM(H25:H28)</f>
        <v>0</v>
      </c>
      <c r="I24" s="35">
        <f t="shared" si="0"/>
        <v>0</v>
      </c>
      <c r="J24" s="53"/>
      <c r="K24" s="41"/>
      <c r="L24" s="53"/>
      <c r="M24" s="41"/>
      <c r="N24" s="41"/>
      <c r="O24" s="24"/>
      <c r="P24" s="24"/>
      <c r="Q24" s="24"/>
      <c r="R24" s="24"/>
      <c r="S24" s="24"/>
      <c r="T24" s="24"/>
      <c r="U24" s="24"/>
      <c r="V24" s="24"/>
      <c r="W24" s="24"/>
      <c r="X24" s="37"/>
      <c r="Y24" s="26">
        <f>SUM(Y25:Y28)</f>
        <v>0</v>
      </c>
      <c r="Z24" s="37"/>
      <c r="AA24" s="26">
        <f t="shared" ref="AA24:AB24" si="17">SUM(AA25:AA28)</f>
        <v>0</v>
      </c>
      <c r="AB24" s="26">
        <f t="shared" si="17"/>
        <v>0</v>
      </c>
      <c r="AC24" s="26">
        <f t="shared" ref="AC24" si="18">SUM(AC25:AC28)</f>
        <v>0</v>
      </c>
    </row>
    <row r="25" spans="1:29" x14ac:dyDescent="0.25">
      <c r="A25" s="6" t="s">
        <v>216</v>
      </c>
      <c r="B25" s="19" t="s">
        <v>5</v>
      </c>
      <c r="C25" s="57" t="s">
        <v>225</v>
      </c>
      <c r="D25" s="29"/>
      <c r="E25" s="29"/>
      <c r="F25" s="29"/>
      <c r="G25" s="29"/>
      <c r="H25" s="27">
        <f>E25+F25-G25</f>
        <v>0</v>
      </c>
      <c r="I25" s="25">
        <f t="shared" si="0"/>
        <v>0</v>
      </c>
      <c r="J25" s="54"/>
      <c r="K25" s="65">
        <v>0</v>
      </c>
      <c r="L25" s="54"/>
      <c r="M25" s="65">
        <v>0</v>
      </c>
      <c r="N25" s="42"/>
      <c r="O25" s="65">
        <v>0</v>
      </c>
      <c r="P25" s="65">
        <v>0</v>
      </c>
      <c r="Q25" s="65">
        <v>0</v>
      </c>
      <c r="R25" s="65">
        <v>0</v>
      </c>
      <c r="S25" s="65">
        <v>0</v>
      </c>
      <c r="T25" s="65">
        <v>0</v>
      </c>
      <c r="U25" s="65">
        <v>0</v>
      </c>
      <c r="V25" s="65">
        <v>0</v>
      </c>
      <c r="W25" s="65">
        <v>0</v>
      </c>
      <c r="X25" s="29" t="s">
        <v>108</v>
      </c>
      <c r="Y25" s="29"/>
      <c r="Z25" s="29"/>
      <c r="AA25" s="29"/>
      <c r="AB25" s="29"/>
      <c r="AC25" s="29"/>
    </row>
    <row r="26" spans="1:29" ht="30" x14ac:dyDescent="0.25">
      <c r="A26" s="6" t="s">
        <v>233</v>
      </c>
      <c r="B26" s="19" t="s">
        <v>5</v>
      </c>
      <c r="C26" s="57" t="s">
        <v>219</v>
      </c>
      <c r="D26" s="29"/>
      <c r="E26" s="29"/>
      <c r="F26" s="29"/>
      <c r="G26" s="29"/>
      <c r="H26" s="27">
        <f t="shared" ref="H26:H28" si="19">E26+F26-G26</f>
        <v>0</v>
      </c>
      <c r="I26" s="25">
        <f t="shared" si="0"/>
        <v>0</v>
      </c>
      <c r="J26" s="54"/>
      <c r="K26" s="65">
        <v>0</v>
      </c>
      <c r="L26" s="54"/>
      <c r="M26" s="65">
        <v>0</v>
      </c>
      <c r="N26" s="42"/>
      <c r="O26" s="65">
        <v>0</v>
      </c>
      <c r="P26" s="65">
        <v>0</v>
      </c>
      <c r="Q26" s="65">
        <v>0</v>
      </c>
      <c r="R26" s="65">
        <v>0</v>
      </c>
      <c r="S26" s="65">
        <v>0</v>
      </c>
      <c r="T26" s="65">
        <v>0</v>
      </c>
      <c r="U26" s="65">
        <v>0</v>
      </c>
      <c r="V26" s="65">
        <v>0</v>
      </c>
      <c r="W26" s="65">
        <v>0</v>
      </c>
      <c r="X26" s="29" t="s">
        <v>108</v>
      </c>
      <c r="Y26" s="29"/>
      <c r="Z26" s="29"/>
      <c r="AA26" s="29"/>
      <c r="AB26" s="29"/>
      <c r="AC26" s="29"/>
    </row>
    <row r="27" spans="1:29" x14ac:dyDescent="0.25">
      <c r="A27" s="6" t="s">
        <v>217</v>
      </c>
      <c r="B27" s="19" t="s">
        <v>5</v>
      </c>
      <c r="C27" s="57" t="s">
        <v>220</v>
      </c>
      <c r="D27" s="29"/>
      <c r="E27" s="29"/>
      <c r="F27" s="29"/>
      <c r="G27" s="29"/>
      <c r="H27" s="27">
        <f t="shared" si="19"/>
        <v>0</v>
      </c>
      <c r="I27" s="25">
        <f t="shared" si="0"/>
        <v>0</v>
      </c>
      <c r="J27" s="54"/>
      <c r="K27" s="65">
        <v>0</v>
      </c>
      <c r="L27" s="54"/>
      <c r="M27" s="65">
        <v>0</v>
      </c>
      <c r="N27" s="42"/>
      <c r="O27" s="65">
        <v>0</v>
      </c>
      <c r="P27" s="65">
        <v>0</v>
      </c>
      <c r="Q27" s="65">
        <v>0</v>
      </c>
      <c r="R27" s="65">
        <v>0</v>
      </c>
      <c r="S27" s="65">
        <v>0</v>
      </c>
      <c r="T27" s="65">
        <v>0</v>
      </c>
      <c r="U27" s="65">
        <v>0</v>
      </c>
      <c r="V27" s="65">
        <v>0</v>
      </c>
      <c r="W27" s="65">
        <v>0</v>
      </c>
      <c r="X27" s="29" t="s">
        <v>108</v>
      </c>
      <c r="Y27" s="29"/>
      <c r="Z27" s="29"/>
      <c r="AA27" s="29"/>
      <c r="AB27" s="29"/>
      <c r="AC27" s="29"/>
    </row>
    <row r="28" spans="1:29" x14ac:dyDescent="0.25">
      <c r="A28" s="6" t="s">
        <v>218</v>
      </c>
      <c r="B28" s="19" t="s">
        <v>5</v>
      </c>
      <c r="C28" s="57" t="s">
        <v>223</v>
      </c>
      <c r="D28" s="29"/>
      <c r="E28" s="29"/>
      <c r="F28" s="29"/>
      <c r="G28" s="29"/>
      <c r="H28" s="27">
        <f t="shared" si="19"/>
        <v>0</v>
      </c>
      <c r="I28" s="25">
        <f t="shared" si="0"/>
        <v>0</v>
      </c>
      <c r="J28" s="54"/>
      <c r="K28" s="65">
        <v>0</v>
      </c>
      <c r="L28" s="54"/>
      <c r="M28" s="65">
        <v>0</v>
      </c>
      <c r="N28" s="42"/>
      <c r="O28" s="65">
        <v>0</v>
      </c>
      <c r="P28" s="65">
        <v>0</v>
      </c>
      <c r="Q28" s="65">
        <v>0</v>
      </c>
      <c r="R28" s="65">
        <v>0</v>
      </c>
      <c r="S28" s="65">
        <v>0</v>
      </c>
      <c r="T28" s="65">
        <v>0</v>
      </c>
      <c r="U28" s="65">
        <v>0</v>
      </c>
      <c r="V28" s="65">
        <v>0</v>
      </c>
      <c r="W28" s="65">
        <v>0</v>
      </c>
      <c r="X28" s="29" t="s">
        <v>108</v>
      </c>
      <c r="Y28" s="29"/>
      <c r="Z28" s="29"/>
      <c r="AA28" s="29"/>
      <c r="AB28" s="29"/>
      <c r="AC28" s="29"/>
    </row>
  </sheetData>
  <mergeCells count="8">
    <mergeCell ref="A4:C5"/>
    <mergeCell ref="X4:AC5"/>
    <mergeCell ref="D4:D5"/>
    <mergeCell ref="E4:I5"/>
    <mergeCell ref="J4:N5"/>
    <mergeCell ref="O5:T5"/>
    <mergeCell ref="U5:W5"/>
    <mergeCell ref="O4:W4"/>
  </mergeCells>
  <printOptions horizontalCentered="1"/>
  <pageMargins left="0.39370078740157483" right="0.39370078740157483" top="0.39370078740157483" bottom="0.39370078740157483" header="0.31496062992125984" footer="0.31496062992125984"/>
  <pageSetup scale="42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FF0518FE-014C-4B88-BC91-64DB668D459F}">
          <x14:formula1>
            <xm:f>Listas!$D$2:$D$4</xm:f>
          </x14:formula1>
          <xm:sqref>O15:W18 M15:M18 K15:K18 O20:W23 M20:M23 K20:K23 O25:W28 M25:M28 K25:K28 K9:K13 M9:M13 O9:W13</xm:sqref>
        </x14:dataValidation>
        <x14:dataValidation type="list" allowBlank="1" showInputMessage="1" showErrorMessage="1" xr:uid="{16798A3D-5754-4867-8F30-A5F5315CE07C}">
          <x14:formula1>
            <xm:f>Listas!$H$2:$H$7</xm:f>
          </x14:formula1>
          <xm:sqref>X15:X18 X20:X23 X25:X28 X9:X13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7F67C-12A1-4EFD-9DB7-4E76C42E2169}">
  <sheetPr>
    <tabColor rgb="FF92D050"/>
    <pageSetUpPr fitToPage="1"/>
  </sheetPr>
  <dimension ref="A1:N129"/>
  <sheetViews>
    <sheetView showGridLines="0" zoomScale="90" zoomScaleNormal="9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D8" sqref="D8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50.7109375" style="17" customWidth="1"/>
    <col min="4" max="5" width="16.7109375" style="33" customWidth="1"/>
    <col min="6" max="6" width="15.7109375" style="33" customWidth="1"/>
    <col min="7" max="7" width="11.42578125" style="3"/>
    <col min="8" max="9" width="17.28515625" style="3" customWidth="1"/>
    <col min="10" max="11" width="15.7109375" style="33" customWidth="1"/>
    <col min="12" max="14" width="30.7109375" style="33" customWidth="1"/>
    <col min="15" max="16384" width="11.42578125" style="3"/>
  </cols>
  <sheetData>
    <row r="1" spans="1:14" s="1" customFormat="1" ht="14.25" x14ac:dyDescent="0.25">
      <c r="A1" s="1" t="s">
        <v>2</v>
      </c>
      <c r="B1" s="1" t="s">
        <v>11</v>
      </c>
      <c r="C1" s="1" t="s">
        <v>13</v>
      </c>
      <c r="D1" s="32"/>
      <c r="E1" s="32"/>
      <c r="F1" s="32"/>
      <c r="J1" s="32"/>
      <c r="K1" s="32"/>
      <c r="L1" s="32"/>
      <c r="M1" s="32"/>
      <c r="N1" s="32"/>
    </row>
    <row r="2" spans="1:14" s="1" customFormat="1" ht="14.25" x14ac:dyDescent="0.25">
      <c r="A2" s="1" t="s">
        <v>10</v>
      </c>
      <c r="B2" s="1" t="s">
        <v>295</v>
      </c>
      <c r="C2" s="1" t="s">
        <v>234</v>
      </c>
      <c r="D2" s="32"/>
      <c r="E2" s="32"/>
      <c r="F2" s="32"/>
      <c r="J2" s="32"/>
      <c r="K2" s="32"/>
      <c r="L2" s="32"/>
      <c r="M2" s="32"/>
      <c r="N2" s="32"/>
    </row>
    <row r="4" spans="1:14" s="12" customFormat="1" ht="15" customHeight="1" x14ac:dyDescent="0.25">
      <c r="A4" s="84" t="s">
        <v>52</v>
      </c>
      <c r="B4" s="85"/>
      <c r="C4" s="86"/>
      <c r="D4" s="105" t="s">
        <v>332</v>
      </c>
      <c r="E4" s="105"/>
      <c r="F4" s="105"/>
      <c r="G4" s="105" t="s">
        <v>279</v>
      </c>
      <c r="H4" s="105"/>
      <c r="I4" s="105"/>
      <c r="J4" s="100" t="s">
        <v>262</v>
      </c>
      <c r="K4" s="100"/>
      <c r="L4" s="71" t="s">
        <v>263</v>
      </c>
      <c r="M4" s="95"/>
      <c r="N4" s="72"/>
    </row>
    <row r="5" spans="1:14" s="12" customFormat="1" ht="15" customHeight="1" x14ac:dyDescent="0.25">
      <c r="A5" s="87"/>
      <c r="B5" s="88"/>
      <c r="C5" s="89"/>
      <c r="D5" s="105"/>
      <c r="E5" s="105"/>
      <c r="F5" s="105"/>
      <c r="G5" s="105"/>
      <c r="H5" s="105"/>
      <c r="I5" s="105"/>
      <c r="J5" s="100"/>
      <c r="K5" s="100"/>
      <c r="L5" s="73"/>
      <c r="M5" s="99"/>
      <c r="N5" s="74"/>
    </row>
    <row r="6" spans="1:14" s="12" customFormat="1" ht="28.5" x14ac:dyDescent="0.25">
      <c r="A6" s="46" t="s">
        <v>4</v>
      </c>
      <c r="B6" s="46" t="s">
        <v>0</v>
      </c>
      <c r="C6" s="46" t="s">
        <v>1</v>
      </c>
      <c r="D6" s="48" t="s">
        <v>274</v>
      </c>
      <c r="E6" s="55" t="s">
        <v>275</v>
      </c>
      <c r="F6" s="48" t="s">
        <v>290</v>
      </c>
      <c r="G6" s="46" t="s">
        <v>58</v>
      </c>
      <c r="H6" s="46" t="s">
        <v>59</v>
      </c>
      <c r="I6" s="46" t="s">
        <v>259</v>
      </c>
      <c r="J6" s="48" t="s">
        <v>260</v>
      </c>
      <c r="K6" s="48" t="s">
        <v>261</v>
      </c>
      <c r="L6" s="48" t="s">
        <v>52</v>
      </c>
      <c r="M6" s="48" t="s">
        <v>264</v>
      </c>
      <c r="N6" s="48" t="s">
        <v>265</v>
      </c>
    </row>
    <row r="7" spans="1:14" s="1" customFormat="1" ht="14.25" x14ac:dyDescent="0.25">
      <c r="A7" s="4"/>
      <c r="B7" s="11" t="s">
        <v>5</v>
      </c>
      <c r="C7" s="18" t="s">
        <v>234</v>
      </c>
      <c r="D7" s="26">
        <f>D8+D33+D58+D108+D121</f>
        <v>0</v>
      </c>
      <c r="E7" s="26">
        <f>E8+E33+E58+E108+E121</f>
        <v>0</v>
      </c>
      <c r="F7" s="26">
        <f>F8+F33+F58+F108+F121</f>
        <v>0</v>
      </c>
      <c r="G7" s="36"/>
      <c r="H7" s="36"/>
      <c r="I7" s="36"/>
      <c r="J7" s="26">
        <f>J8+J33+J58+J108+J121</f>
        <v>0</v>
      </c>
      <c r="K7" s="26">
        <f>K8+K33+K58+K108+K121</f>
        <v>0</v>
      </c>
      <c r="L7" s="37"/>
      <c r="M7" s="37"/>
      <c r="N7" s="37"/>
    </row>
    <row r="8" spans="1:14" s="1" customFormat="1" ht="14.25" x14ac:dyDescent="0.25">
      <c r="A8" s="4" t="s">
        <v>269</v>
      </c>
      <c r="B8" s="11" t="s">
        <v>5</v>
      </c>
      <c r="C8" s="34" t="s">
        <v>40</v>
      </c>
      <c r="D8" s="26">
        <f>D9+D13+D17+D21+D25+D29</f>
        <v>0</v>
      </c>
      <c r="E8" s="26">
        <f>E9+E13+E17+E21+E25+E29</f>
        <v>0</v>
      </c>
      <c r="F8" s="26">
        <f>F9+F13+F17+F21+F25+F29</f>
        <v>0</v>
      </c>
      <c r="G8" s="36"/>
      <c r="H8" s="36"/>
      <c r="I8" s="36"/>
      <c r="J8" s="26">
        <f>J9+J13+J17+J21+J25+J29</f>
        <v>0</v>
      </c>
      <c r="K8" s="26">
        <f>K9+K13+K17+K21+K25+K29</f>
        <v>0</v>
      </c>
      <c r="L8" s="37"/>
      <c r="M8" s="37"/>
      <c r="N8" s="37"/>
    </row>
    <row r="9" spans="1:14" s="1" customFormat="1" ht="14.25" x14ac:dyDescent="0.25">
      <c r="A9" s="4"/>
      <c r="B9" s="11" t="s">
        <v>5</v>
      </c>
      <c r="C9" s="34" t="s">
        <v>250</v>
      </c>
      <c r="D9" s="26">
        <f>SUM(D10:D12)</f>
        <v>0</v>
      </c>
      <c r="E9" s="26">
        <f>SUM(E10:E12)</f>
        <v>0</v>
      </c>
      <c r="F9" s="26">
        <f t="shared" ref="F9:F29" si="0">D9+E9</f>
        <v>0</v>
      </c>
      <c r="G9" s="36"/>
      <c r="H9" s="36"/>
      <c r="I9" s="36"/>
      <c r="J9" s="26">
        <f>SUM(J10:J12)</f>
        <v>0</v>
      </c>
      <c r="K9" s="26">
        <f>SUM(K10:K12)</f>
        <v>0</v>
      </c>
      <c r="L9" s="37"/>
      <c r="M9" s="37"/>
      <c r="N9" s="37"/>
    </row>
    <row r="10" spans="1:14" x14ac:dyDescent="0.25">
      <c r="A10" s="6"/>
      <c r="B10" s="19"/>
      <c r="C10" s="20" t="s">
        <v>6</v>
      </c>
      <c r="D10" s="29"/>
      <c r="E10" s="29"/>
      <c r="F10" s="27">
        <f>D10-E10</f>
        <v>0</v>
      </c>
      <c r="G10" s="28" t="s">
        <v>100</v>
      </c>
      <c r="H10" s="28" t="s">
        <v>100</v>
      </c>
      <c r="I10" s="28"/>
      <c r="J10" s="29"/>
      <c r="K10" s="29"/>
      <c r="L10" s="29"/>
      <c r="M10" s="29"/>
      <c r="N10" s="29"/>
    </row>
    <row r="11" spans="1:14" x14ac:dyDescent="0.25">
      <c r="A11" s="6"/>
      <c r="B11" s="19"/>
      <c r="C11" s="20" t="s">
        <v>7</v>
      </c>
      <c r="D11" s="29"/>
      <c r="E11" s="29"/>
      <c r="F11" s="27">
        <f t="shared" ref="F11:F12" si="1">D11-E11</f>
        <v>0</v>
      </c>
      <c r="G11" s="28" t="s">
        <v>100</v>
      </c>
      <c r="H11" s="28" t="s">
        <v>100</v>
      </c>
      <c r="I11" s="28"/>
      <c r="J11" s="29"/>
      <c r="K11" s="29"/>
      <c r="L11" s="29"/>
      <c r="M11" s="29"/>
      <c r="N11" s="29"/>
    </row>
    <row r="12" spans="1:14" x14ac:dyDescent="0.25">
      <c r="A12" s="6"/>
      <c r="B12" s="19"/>
      <c r="C12" s="20" t="s">
        <v>8</v>
      </c>
      <c r="D12" s="29"/>
      <c r="E12" s="29"/>
      <c r="F12" s="27">
        <f t="shared" si="1"/>
        <v>0</v>
      </c>
      <c r="G12" s="28" t="s">
        <v>100</v>
      </c>
      <c r="H12" s="28" t="s">
        <v>100</v>
      </c>
      <c r="I12" s="28"/>
      <c r="J12" s="29"/>
      <c r="K12" s="29"/>
      <c r="L12" s="29"/>
      <c r="M12" s="29"/>
      <c r="N12" s="29"/>
    </row>
    <row r="13" spans="1:14" s="1" customFormat="1" ht="14.25" x14ac:dyDescent="0.25">
      <c r="A13" s="4"/>
      <c r="B13" s="11" t="s">
        <v>5</v>
      </c>
      <c r="C13" s="34" t="s">
        <v>251</v>
      </c>
      <c r="D13" s="26">
        <f>SUM(D14:D16)</f>
        <v>0</v>
      </c>
      <c r="E13" s="26">
        <f>SUM(E14:E16)</f>
        <v>0</v>
      </c>
      <c r="F13" s="26">
        <f t="shared" si="0"/>
        <v>0</v>
      </c>
      <c r="G13" s="36"/>
      <c r="H13" s="36"/>
      <c r="I13" s="36"/>
      <c r="J13" s="26">
        <f>SUM(J14:J16)</f>
        <v>0</v>
      </c>
      <c r="K13" s="26">
        <f>SUM(K14:K16)</f>
        <v>0</v>
      </c>
      <c r="L13" s="37"/>
      <c r="M13" s="37"/>
      <c r="N13" s="37"/>
    </row>
    <row r="14" spans="1:14" x14ac:dyDescent="0.25">
      <c r="A14" s="6"/>
      <c r="B14" s="19"/>
      <c r="C14" s="20" t="s">
        <v>6</v>
      </c>
      <c r="D14" s="29"/>
      <c r="E14" s="29"/>
      <c r="F14" s="27">
        <f t="shared" ref="F14:F16" si="2">D14-E14</f>
        <v>0</v>
      </c>
      <c r="G14" s="28" t="s">
        <v>100</v>
      </c>
      <c r="H14" s="28" t="s">
        <v>100</v>
      </c>
      <c r="I14" s="28"/>
      <c r="J14" s="29"/>
      <c r="K14" s="29"/>
      <c r="L14" s="29"/>
      <c r="M14" s="29"/>
      <c r="N14" s="29"/>
    </row>
    <row r="15" spans="1:14" x14ac:dyDescent="0.25">
      <c r="A15" s="6"/>
      <c r="B15" s="19"/>
      <c r="C15" s="20" t="s">
        <v>7</v>
      </c>
      <c r="D15" s="29"/>
      <c r="E15" s="29"/>
      <c r="F15" s="27">
        <f t="shared" si="2"/>
        <v>0</v>
      </c>
      <c r="G15" s="28" t="s">
        <v>100</v>
      </c>
      <c r="H15" s="28" t="s">
        <v>100</v>
      </c>
      <c r="I15" s="28"/>
      <c r="J15" s="29"/>
      <c r="K15" s="29"/>
      <c r="L15" s="29"/>
      <c r="M15" s="29"/>
      <c r="N15" s="29"/>
    </row>
    <row r="16" spans="1:14" x14ac:dyDescent="0.25">
      <c r="A16" s="6"/>
      <c r="B16" s="19"/>
      <c r="C16" s="20" t="s">
        <v>8</v>
      </c>
      <c r="D16" s="29"/>
      <c r="E16" s="29"/>
      <c r="F16" s="27">
        <f t="shared" si="2"/>
        <v>0</v>
      </c>
      <c r="G16" s="28" t="s">
        <v>100</v>
      </c>
      <c r="H16" s="28" t="s">
        <v>100</v>
      </c>
      <c r="I16" s="28"/>
      <c r="J16" s="29"/>
      <c r="K16" s="29"/>
      <c r="L16" s="29"/>
      <c r="M16" s="29"/>
      <c r="N16" s="29"/>
    </row>
    <row r="17" spans="1:14" s="1" customFormat="1" ht="14.25" x14ac:dyDescent="0.25">
      <c r="A17" s="4"/>
      <c r="B17" s="11" t="s">
        <v>5</v>
      </c>
      <c r="C17" s="34" t="s">
        <v>252</v>
      </c>
      <c r="D17" s="26">
        <f>SUM(D18:D20)</f>
        <v>0</v>
      </c>
      <c r="E17" s="26">
        <f>SUM(E18:E20)</f>
        <v>0</v>
      </c>
      <c r="F17" s="26">
        <f t="shared" si="0"/>
        <v>0</v>
      </c>
      <c r="G17" s="36"/>
      <c r="H17" s="36"/>
      <c r="I17" s="36"/>
      <c r="J17" s="26">
        <f>SUM(J18:J20)</f>
        <v>0</v>
      </c>
      <c r="K17" s="26">
        <f>SUM(K18:K20)</f>
        <v>0</v>
      </c>
      <c r="L17" s="37"/>
      <c r="M17" s="37"/>
      <c r="N17" s="37"/>
    </row>
    <row r="18" spans="1:14" x14ac:dyDescent="0.25">
      <c r="A18" s="6"/>
      <c r="B18" s="19"/>
      <c r="C18" s="20" t="s">
        <v>6</v>
      </c>
      <c r="D18" s="29"/>
      <c r="E18" s="29"/>
      <c r="F18" s="27">
        <f t="shared" ref="F18:F20" si="3">D18-E18</f>
        <v>0</v>
      </c>
      <c r="G18" s="28" t="s">
        <v>100</v>
      </c>
      <c r="H18" s="28" t="s">
        <v>100</v>
      </c>
      <c r="I18" s="28"/>
      <c r="J18" s="29"/>
      <c r="K18" s="29"/>
      <c r="L18" s="29"/>
      <c r="M18" s="29"/>
      <c r="N18" s="29"/>
    </row>
    <row r="19" spans="1:14" x14ac:dyDescent="0.25">
      <c r="A19" s="6"/>
      <c r="B19" s="19"/>
      <c r="C19" s="20" t="s">
        <v>7</v>
      </c>
      <c r="D19" s="29"/>
      <c r="E19" s="29"/>
      <c r="F19" s="27">
        <f t="shared" si="3"/>
        <v>0</v>
      </c>
      <c r="G19" s="28" t="s">
        <v>100</v>
      </c>
      <c r="H19" s="28" t="s">
        <v>100</v>
      </c>
      <c r="I19" s="28"/>
      <c r="J19" s="29"/>
      <c r="K19" s="29"/>
      <c r="L19" s="29"/>
      <c r="M19" s="29"/>
      <c r="N19" s="29"/>
    </row>
    <row r="20" spans="1:14" x14ac:dyDescent="0.25">
      <c r="A20" s="6"/>
      <c r="B20" s="19"/>
      <c r="C20" s="20" t="s">
        <v>8</v>
      </c>
      <c r="D20" s="29"/>
      <c r="E20" s="29"/>
      <c r="F20" s="27">
        <f t="shared" si="3"/>
        <v>0</v>
      </c>
      <c r="G20" s="28" t="s">
        <v>100</v>
      </c>
      <c r="H20" s="28" t="s">
        <v>100</v>
      </c>
      <c r="I20" s="28"/>
      <c r="J20" s="29"/>
      <c r="K20" s="29"/>
      <c r="L20" s="29"/>
      <c r="M20" s="29"/>
      <c r="N20" s="29"/>
    </row>
    <row r="21" spans="1:14" s="1" customFormat="1" ht="14.25" x14ac:dyDescent="0.25">
      <c r="A21" s="4"/>
      <c r="B21" s="11" t="s">
        <v>5</v>
      </c>
      <c r="C21" s="34" t="s">
        <v>253</v>
      </c>
      <c r="D21" s="26">
        <f>SUM(D22:D24)</f>
        <v>0</v>
      </c>
      <c r="E21" s="26">
        <f>SUM(E22:E24)</f>
        <v>0</v>
      </c>
      <c r="F21" s="26">
        <f t="shared" si="0"/>
        <v>0</v>
      </c>
      <c r="G21" s="36"/>
      <c r="H21" s="36"/>
      <c r="I21" s="36"/>
      <c r="J21" s="26">
        <f>SUM(J22:J24)</f>
        <v>0</v>
      </c>
      <c r="K21" s="26">
        <f>SUM(K22:K24)</f>
        <v>0</v>
      </c>
      <c r="L21" s="37"/>
      <c r="M21" s="37"/>
      <c r="N21" s="37"/>
    </row>
    <row r="22" spans="1:14" x14ac:dyDescent="0.25">
      <c r="A22" s="6"/>
      <c r="B22" s="19"/>
      <c r="C22" s="20" t="s">
        <v>6</v>
      </c>
      <c r="D22" s="29"/>
      <c r="E22" s="29"/>
      <c r="F22" s="27">
        <f t="shared" ref="F22:F24" si="4">D22-E22</f>
        <v>0</v>
      </c>
      <c r="G22" s="28" t="s">
        <v>100</v>
      </c>
      <c r="H22" s="28" t="s">
        <v>100</v>
      </c>
      <c r="I22" s="28"/>
      <c r="J22" s="29"/>
      <c r="K22" s="29"/>
      <c r="L22" s="29"/>
      <c r="M22" s="29"/>
      <c r="N22" s="29"/>
    </row>
    <row r="23" spans="1:14" x14ac:dyDescent="0.25">
      <c r="A23" s="6"/>
      <c r="B23" s="19"/>
      <c r="C23" s="20" t="s">
        <v>7</v>
      </c>
      <c r="D23" s="29"/>
      <c r="E23" s="29"/>
      <c r="F23" s="27">
        <f t="shared" si="4"/>
        <v>0</v>
      </c>
      <c r="G23" s="28" t="s">
        <v>100</v>
      </c>
      <c r="H23" s="28" t="s">
        <v>100</v>
      </c>
      <c r="I23" s="28"/>
      <c r="J23" s="29"/>
      <c r="K23" s="29"/>
      <c r="L23" s="29"/>
      <c r="M23" s="29"/>
      <c r="N23" s="29"/>
    </row>
    <row r="24" spans="1:14" x14ac:dyDescent="0.25">
      <c r="A24" s="6"/>
      <c r="B24" s="19"/>
      <c r="C24" s="20" t="s">
        <v>8</v>
      </c>
      <c r="D24" s="29"/>
      <c r="E24" s="29"/>
      <c r="F24" s="27">
        <f t="shared" si="4"/>
        <v>0</v>
      </c>
      <c r="G24" s="28" t="s">
        <v>100</v>
      </c>
      <c r="H24" s="28" t="s">
        <v>100</v>
      </c>
      <c r="I24" s="28"/>
      <c r="J24" s="29"/>
      <c r="K24" s="29"/>
      <c r="L24" s="29"/>
      <c r="M24" s="29"/>
      <c r="N24" s="29"/>
    </row>
    <row r="25" spans="1:14" s="1" customFormat="1" ht="14.25" x14ac:dyDescent="0.25">
      <c r="A25" s="4"/>
      <c r="B25" s="11" t="s">
        <v>5</v>
      </c>
      <c r="C25" s="34" t="s">
        <v>276</v>
      </c>
      <c r="D25" s="26">
        <f>SUM(D26:D28)</f>
        <v>0</v>
      </c>
      <c r="E25" s="26">
        <f>SUM(E26:E28)</f>
        <v>0</v>
      </c>
      <c r="F25" s="26">
        <f t="shared" si="0"/>
        <v>0</v>
      </c>
      <c r="G25" s="36"/>
      <c r="H25" s="36"/>
      <c r="I25" s="36"/>
      <c r="J25" s="26">
        <f>SUM(J26:J28)</f>
        <v>0</v>
      </c>
      <c r="K25" s="26">
        <f>SUM(K26:K28)</f>
        <v>0</v>
      </c>
      <c r="L25" s="37"/>
      <c r="M25" s="37"/>
      <c r="N25" s="37"/>
    </row>
    <row r="26" spans="1:14" x14ac:dyDescent="0.25">
      <c r="A26" s="6"/>
      <c r="B26" s="19"/>
      <c r="C26" s="20" t="s">
        <v>6</v>
      </c>
      <c r="D26" s="29"/>
      <c r="E26" s="29"/>
      <c r="F26" s="27">
        <f t="shared" ref="F26:F28" si="5">D26-E26</f>
        <v>0</v>
      </c>
      <c r="G26" s="28" t="s">
        <v>100</v>
      </c>
      <c r="H26" s="28" t="s">
        <v>100</v>
      </c>
      <c r="I26" s="28"/>
      <c r="J26" s="29"/>
      <c r="K26" s="29"/>
      <c r="L26" s="29"/>
      <c r="M26" s="29"/>
      <c r="N26" s="29"/>
    </row>
    <row r="27" spans="1:14" x14ac:dyDescent="0.25">
      <c r="A27" s="6"/>
      <c r="B27" s="19"/>
      <c r="C27" s="20" t="s">
        <v>7</v>
      </c>
      <c r="D27" s="29"/>
      <c r="E27" s="29"/>
      <c r="F27" s="27">
        <f t="shared" si="5"/>
        <v>0</v>
      </c>
      <c r="G27" s="28" t="s">
        <v>100</v>
      </c>
      <c r="H27" s="28" t="s">
        <v>100</v>
      </c>
      <c r="I27" s="28"/>
      <c r="J27" s="29"/>
      <c r="K27" s="29"/>
      <c r="L27" s="29"/>
      <c r="M27" s="29"/>
      <c r="N27" s="29"/>
    </row>
    <row r="28" spans="1:14" x14ac:dyDescent="0.25">
      <c r="A28" s="6"/>
      <c r="B28" s="19"/>
      <c r="C28" s="20" t="s">
        <v>8</v>
      </c>
      <c r="D28" s="29"/>
      <c r="E28" s="29"/>
      <c r="F28" s="27">
        <f t="shared" si="5"/>
        <v>0</v>
      </c>
      <c r="G28" s="28" t="s">
        <v>100</v>
      </c>
      <c r="H28" s="28" t="s">
        <v>100</v>
      </c>
      <c r="I28" s="28"/>
      <c r="J28" s="29"/>
      <c r="K28" s="29"/>
      <c r="L28" s="29"/>
      <c r="M28" s="29"/>
      <c r="N28" s="29"/>
    </row>
    <row r="29" spans="1:14" s="1" customFormat="1" ht="28.5" x14ac:dyDescent="0.25">
      <c r="A29" s="4"/>
      <c r="B29" s="11" t="s">
        <v>5</v>
      </c>
      <c r="C29" s="34" t="s">
        <v>277</v>
      </c>
      <c r="D29" s="26">
        <f>SUM(D30:D32)</f>
        <v>0</v>
      </c>
      <c r="E29" s="26">
        <f>SUM(E30:E32)</f>
        <v>0</v>
      </c>
      <c r="F29" s="26">
        <f t="shared" si="0"/>
        <v>0</v>
      </c>
      <c r="G29" s="36"/>
      <c r="H29" s="36"/>
      <c r="I29" s="36"/>
      <c r="J29" s="26">
        <f>SUM(J30:J32)</f>
        <v>0</v>
      </c>
      <c r="K29" s="26">
        <f>SUM(K30:K32)</f>
        <v>0</v>
      </c>
      <c r="L29" s="37"/>
      <c r="M29" s="37"/>
      <c r="N29" s="37"/>
    </row>
    <row r="30" spans="1:14" x14ac:dyDescent="0.25">
      <c r="A30" s="6"/>
      <c r="B30" s="19"/>
      <c r="C30" s="20" t="s">
        <v>6</v>
      </c>
      <c r="D30" s="29"/>
      <c r="E30" s="29"/>
      <c r="F30" s="27">
        <f t="shared" ref="F30:F32" si="6">D30-E30</f>
        <v>0</v>
      </c>
      <c r="G30" s="28" t="s">
        <v>100</v>
      </c>
      <c r="H30" s="28" t="s">
        <v>100</v>
      </c>
      <c r="I30" s="28"/>
      <c r="J30" s="29"/>
      <c r="K30" s="29"/>
      <c r="L30" s="29"/>
      <c r="M30" s="29"/>
      <c r="N30" s="29"/>
    </row>
    <row r="31" spans="1:14" x14ac:dyDescent="0.25">
      <c r="A31" s="6"/>
      <c r="B31" s="19"/>
      <c r="C31" s="20" t="s">
        <v>7</v>
      </c>
      <c r="D31" s="29"/>
      <c r="E31" s="29"/>
      <c r="F31" s="27">
        <f t="shared" si="6"/>
        <v>0</v>
      </c>
      <c r="G31" s="28" t="s">
        <v>100</v>
      </c>
      <c r="H31" s="28" t="s">
        <v>100</v>
      </c>
      <c r="I31" s="28"/>
      <c r="J31" s="29"/>
      <c r="K31" s="29"/>
      <c r="L31" s="29"/>
      <c r="M31" s="29"/>
      <c r="N31" s="29"/>
    </row>
    <row r="32" spans="1:14" x14ac:dyDescent="0.25">
      <c r="A32" s="6"/>
      <c r="B32" s="19"/>
      <c r="C32" s="20" t="s">
        <v>8</v>
      </c>
      <c r="D32" s="29"/>
      <c r="E32" s="29"/>
      <c r="F32" s="27">
        <f t="shared" si="6"/>
        <v>0</v>
      </c>
      <c r="G32" s="28" t="s">
        <v>100</v>
      </c>
      <c r="H32" s="28" t="s">
        <v>100</v>
      </c>
      <c r="I32" s="28"/>
      <c r="J32" s="29"/>
      <c r="K32" s="29"/>
      <c r="L32" s="29"/>
      <c r="M32" s="29"/>
      <c r="N32" s="29"/>
    </row>
    <row r="33" spans="1:14" s="1" customFormat="1" ht="28.5" x14ac:dyDescent="0.25">
      <c r="A33" s="4" t="s">
        <v>270</v>
      </c>
      <c r="B33" s="11" t="s">
        <v>5</v>
      </c>
      <c r="C33" s="34" t="s">
        <v>41</v>
      </c>
      <c r="D33" s="26">
        <f>D34+D38+D42+D46+D50+D54</f>
        <v>0</v>
      </c>
      <c r="E33" s="26">
        <f>E34+E38+E42+E46+E50+E54</f>
        <v>0</v>
      </c>
      <c r="F33" s="26">
        <f>F34+F38+F42+F46+F50+F54</f>
        <v>0</v>
      </c>
      <c r="G33" s="36"/>
      <c r="H33" s="36"/>
      <c r="I33" s="36"/>
      <c r="J33" s="26">
        <f>J34+J38+J42+J46+J50+J54</f>
        <v>0</v>
      </c>
      <c r="K33" s="26">
        <f>K34+K38+K42+K46+K50+K54</f>
        <v>0</v>
      </c>
      <c r="L33" s="37"/>
      <c r="M33" s="37"/>
      <c r="N33" s="37"/>
    </row>
    <row r="34" spans="1:14" s="1" customFormat="1" ht="14.25" x14ac:dyDescent="0.25">
      <c r="A34" s="4"/>
      <c r="B34" s="11" t="s">
        <v>5</v>
      </c>
      <c r="C34" s="34" t="s">
        <v>250</v>
      </c>
      <c r="D34" s="26">
        <f>SUM(D35:D37)</f>
        <v>0</v>
      </c>
      <c r="E34" s="26">
        <f>SUM(E35:E37)</f>
        <v>0</v>
      </c>
      <c r="F34" s="26">
        <f t="shared" ref="F34:F54" si="7">D34+E34</f>
        <v>0</v>
      </c>
      <c r="G34" s="36"/>
      <c r="H34" s="36"/>
      <c r="I34" s="36"/>
      <c r="J34" s="26">
        <f>SUM(J35:J37)</f>
        <v>0</v>
      </c>
      <c r="K34" s="26">
        <f>SUM(K35:K37)</f>
        <v>0</v>
      </c>
      <c r="L34" s="37"/>
      <c r="M34" s="37"/>
      <c r="N34" s="37"/>
    </row>
    <row r="35" spans="1:14" x14ac:dyDescent="0.25">
      <c r="A35" s="6"/>
      <c r="B35" s="19"/>
      <c r="C35" s="20" t="s">
        <v>6</v>
      </c>
      <c r="D35" s="29"/>
      <c r="E35" s="29"/>
      <c r="F35" s="27">
        <f t="shared" ref="F35:F37" si="8">D35-E35</f>
        <v>0</v>
      </c>
      <c r="G35" s="28" t="s">
        <v>100</v>
      </c>
      <c r="H35" s="28" t="s">
        <v>100</v>
      </c>
      <c r="I35" s="28"/>
      <c r="J35" s="29"/>
      <c r="K35" s="29"/>
      <c r="L35" s="29"/>
      <c r="M35" s="29"/>
      <c r="N35" s="29"/>
    </row>
    <row r="36" spans="1:14" x14ac:dyDescent="0.25">
      <c r="A36" s="6"/>
      <c r="B36" s="19"/>
      <c r="C36" s="20" t="s">
        <v>7</v>
      </c>
      <c r="D36" s="29"/>
      <c r="E36" s="29"/>
      <c r="F36" s="27">
        <f t="shared" si="8"/>
        <v>0</v>
      </c>
      <c r="G36" s="28" t="s">
        <v>100</v>
      </c>
      <c r="H36" s="28" t="s">
        <v>100</v>
      </c>
      <c r="I36" s="28"/>
      <c r="J36" s="29"/>
      <c r="K36" s="29"/>
      <c r="L36" s="29"/>
      <c r="M36" s="29"/>
      <c r="N36" s="29"/>
    </row>
    <row r="37" spans="1:14" x14ac:dyDescent="0.25">
      <c r="A37" s="6"/>
      <c r="B37" s="19"/>
      <c r="C37" s="20" t="s">
        <v>8</v>
      </c>
      <c r="D37" s="29"/>
      <c r="E37" s="29"/>
      <c r="F37" s="27">
        <f t="shared" si="8"/>
        <v>0</v>
      </c>
      <c r="G37" s="28" t="s">
        <v>100</v>
      </c>
      <c r="H37" s="28" t="s">
        <v>100</v>
      </c>
      <c r="I37" s="28"/>
      <c r="J37" s="29"/>
      <c r="K37" s="29"/>
      <c r="L37" s="29"/>
      <c r="M37" s="29"/>
      <c r="N37" s="29"/>
    </row>
    <row r="38" spans="1:14" s="1" customFormat="1" ht="14.25" x14ac:dyDescent="0.25">
      <c r="A38" s="4"/>
      <c r="B38" s="11" t="s">
        <v>5</v>
      </c>
      <c r="C38" s="34" t="s">
        <v>251</v>
      </c>
      <c r="D38" s="26">
        <f>SUM(D39:D41)</f>
        <v>0</v>
      </c>
      <c r="E38" s="26">
        <f>SUM(E39:E41)</f>
        <v>0</v>
      </c>
      <c r="F38" s="26">
        <f t="shared" si="7"/>
        <v>0</v>
      </c>
      <c r="G38" s="36"/>
      <c r="H38" s="36"/>
      <c r="I38" s="36"/>
      <c r="J38" s="26">
        <f>SUM(J39:J41)</f>
        <v>0</v>
      </c>
      <c r="K38" s="26">
        <f>SUM(K39:K41)</f>
        <v>0</v>
      </c>
      <c r="L38" s="37"/>
      <c r="M38" s="37"/>
      <c r="N38" s="37"/>
    </row>
    <row r="39" spans="1:14" x14ac:dyDescent="0.25">
      <c r="A39" s="6"/>
      <c r="B39" s="19"/>
      <c r="C39" s="20" t="s">
        <v>6</v>
      </c>
      <c r="D39" s="29"/>
      <c r="E39" s="29"/>
      <c r="F39" s="27">
        <f t="shared" ref="F39:F41" si="9">D39-E39</f>
        <v>0</v>
      </c>
      <c r="G39" s="28" t="s">
        <v>100</v>
      </c>
      <c r="H39" s="28" t="s">
        <v>100</v>
      </c>
      <c r="I39" s="28"/>
      <c r="J39" s="29"/>
      <c r="K39" s="29"/>
      <c r="L39" s="29"/>
      <c r="M39" s="29"/>
      <c r="N39" s="29"/>
    </row>
    <row r="40" spans="1:14" x14ac:dyDescent="0.25">
      <c r="A40" s="6"/>
      <c r="B40" s="19"/>
      <c r="C40" s="20" t="s">
        <v>7</v>
      </c>
      <c r="D40" s="29"/>
      <c r="E40" s="29"/>
      <c r="F40" s="27">
        <f t="shared" si="9"/>
        <v>0</v>
      </c>
      <c r="G40" s="28" t="s">
        <v>100</v>
      </c>
      <c r="H40" s="28" t="s">
        <v>100</v>
      </c>
      <c r="I40" s="28"/>
      <c r="J40" s="29"/>
      <c r="K40" s="29"/>
      <c r="L40" s="29"/>
      <c r="M40" s="29"/>
      <c r="N40" s="29"/>
    </row>
    <row r="41" spans="1:14" x14ac:dyDescent="0.25">
      <c r="A41" s="6"/>
      <c r="B41" s="19"/>
      <c r="C41" s="20" t="s">
        <v>8</v>
      </c>
      <c r="D41" s="29"/>
      <c r="E41" s="29"/>
      <c r="F41" s="27">
        <f t="shared" si="9"/>
        <v>0</v>
      </c>
      <c r="G41" s="28" t="s">
        <v>100</v>
      </c>
      <c r="H41" s="28" t="s">
        <v>100</v>
      </c>
      <c r="I41" s="28"/>
      <c r="J41" s="29"/>
      <c r="K41" s="29"/>
      <c r="L41" s="29"/>
      <c r="M41" s="29"/>
      <c r="N41" s="29"/>
    </row>
    <row r="42" spans="1:14" s="1" customFormat="1" ht="14.25" x14ac:dyDescent="0.25">
      <c r="A42" s="4"/>
      <c r="B42" s="11" t="s">
        <v>5</v>
      </c>
      <c r="C42" s="34" t="s">
        <v>252</v>
      </c>
      <c r="D42" s="26">
        <f>SUM(D43:D45)</f>
        <v>0</v>
      </c>
      <c r="E42" s="26">
        <f>SUM(E43:E45)</f>
        <v>0</v>
      </c>
      <c r="F42" s="26">
        <f t="shared" si="7"/>
        <v>0</v>
      </c>
      <c r="G42" s="36"/>
      <c r="H42" s="36"/>
      <c r="I42" s="36"/>
      <c r="J42" s="26">
        <f>SUM(J43:J45)</f>
        <v>0</v>
      </c>
      <c r="K42" s="26">
        <f>SUM(K43:K45)</f>
        <v>0</v>
      </c>
      <c r="L42" s="37"/>
      <c r="M42" s="37"/>
      <c r="N42" s="37"/>
    </row>
    <row r="43" spans="1:14" x14ac:dyDescent="0.25">
      <c r="A43" s="6"/>
      <c r="B43" s="19"/>
      <c r="C43" s="20" t="s">
        <v>6</v>
      </c>
      <c r="D43" s="29"/>
      <c r="E43" s="29"/>
      <c r="F43" s="27">
        <f t="shared" ref="F43:F45" si="10">D43-E43</f>
        <v>0</v>
      </c>
      <c r="G43" s="28" t="s">
        <v>100</v>
      </c>
      <c r="H43" s="28" t="s">
        <v>100</v>
      </c>
      <c r="I43" s="28"/>
      <c r="J43" s="29"/>
      <c r="K43" s="29"/>
      <c r="L43" s="29"/>
      <c r="M43" s="29"/>
      <c r="N43" s="29"/>
    </row>
    <row r="44" spans="1:14" x14ac:dyDescent="0.25">
      <c r="A44" s="6"/>
      <c r="B44" s="19"/>
      <c r="C44" s="20" t="s">
        <v>7</v>
      </c>
      <c r="D44" s="29"/>
      <c r="E44" s="29"/>
      <c r="F44" s="27">
        <f t="shared" si="10"/>
        <v>0</v>
      </c>
      <c r="G44" s="28" t="s">
        <v>100</v>
      </c>
      <c r="H44" s="28" t="s">
        <v>100</v>
      </c>
      <c r="I44" s="28"/>
      <c r="J44" s="29"/>
      <c r="K44" s="29"/>
      <c r="L44" s="29"/>
      <c r="M44" s="29"/>
      <c r="N44" s="29"/>
    </row>
    <row r="45" spans="1:14" x14ac:dyDescent="0.25">
      <c r="A45" s="6"/>
      <c r="B45" s="19"/>
      <c r="C45" s="20" t="s">
        <v>8</v>
      </c>
      <c r="D45" s="29"/>
      <c r="E45" s="29"/>
      <c r="F45" s="27">
        <f t="shared" si="10"/>
        <v>0</v>
      </c>
      <c r="G45" s="28" t="s">
        <v>100</v>
      </c>
      <c r="H45" s="28" t="s">
        <v>100</v>
      </c>
      <c r="I45" s="28"/>
      <c r="J45" s="29"/>
      <c r="K45" s="29"/>
      <c r="L45" s="29"/>
      <c r="M45" s="29"/>
      <c r="N45" s="29"/>
    </row>
    <row r="46" spans="1:14" s="1" customFormat="1" ht="14.25" x14ac:dyDescent="0.25">
      <c r="A46" s="4"/>
      <c r="B46" s="11" t="s">
        <v>5</v>
      </c>
      <c r="C46" s="34" t="s">
        <v>253</v>
      </c>
      <c r="D46" s="26">
        <f>SUM(D47:D49)</f>
        <v>0</v>
      </c>
      <c r="E46" s="26">
        <f>SUM(E47:E49)</f>
        <v>0</v>
      </c>
      <c r="F46" s="26">
        <f t="shared" si="7"/>
        <v>0</v>
      </c>
      <c r="G46" s="36"/>
      <c r="H46" s="36"/>
      <c r="I46" s="36"/>
      <c r="J46" s="26">
        <f>SUM(J47:J49)</f>
        <v>0</v>
      </c>
      <c r="K46" s="26">
        <f>SUM(K47:K49)</f>
        <v>0</v>
      </c>
      <c r="L46" s="37"/>
      <c r="M46" s="37"/>
      <c r="N46" s="37"/>
    </row>
    <row r="47" spans="1:14" x14ac:dyDescent="0.25">
      <c r="A47" s="6"/>
      <c r="B47" s="19"/>
      <c r="C47" s="20" t="s">
        <v>6</v>
      </c>
      <c r="D47" s="29"/>
      <c r="E47" s="29"/>
      <c r="F47" s="27">
        <f t="shared" ref="F47:F49" si="11">D47-E47</f>
        <v>0</v>
      </c>
      <c r="G47" s="28" t="s">
        <v>100</v>
      </c>
      <c r="H47" s="28" t="s">
        <v>100</v>
      </c>
      <c r="I47" s="28"/>
      <c r="J47" s="29"/>
      <c r="K47" s="29"/>
      <c r="L47" s="29"/>
      <c r="M47" s="29"/>
      <c r="N47" s="29"/>
    </row>
    <row r="48" spans="1:14" x14ac:dyDescent="0.25">
      <c r="A48" s="6"/>
      <c r="B48" s="19"/>
      <c r="C48" s="20" t="s">
        <v>7</v>
      </c>
      <c r="D48" s="29"/>
      <c r="E48" s="29"/>
      <c r="F48" s="27">
        <f t="shared" si="11"/>
        <v>0</v>
      </c>
      <c r="G48" s="28" t="s">
        <v>100</v>
      </c>
      <c r="H48" s="28" t="s">
        <v>100</v>
      </c>
      <c r="I48" s="28"/>
      <c r="J48" s="29"/>
      <c r="K48" s="29"/>
      <c r="L48" s="29"/>
      <c r="M48" s="29"/>
      <c r="N48" s="29"/>
    </row>
    <row r="49" spans="1:14" x14ac:dyDescent="0.25">
      <c r="A49" s="6"/>
      <c r="B49" s="19"/>
      <c r="C49" s="20" t="s">
        <v>8</v>
      </c>
      <c r="D49" s="29"/>
      <c r="E49" s="29"/>
      <c r="F49" s="27">
        <f t="shared" si="11"/>
        <v>0</v>
      </c>
      <c r="G49" s="28" t="s">
        <v>100</v>
      </c>
      <c r="H49" s="28" t="s">
        <v>100</v>
      </c>
      <c r="I49" s="28"/>
      <c r="J49" s="29"/>
      <c r="K49" s="29"/>
      <c r="L49" s="29"/>
      <c r="M49" s="29"/>
      <c r="N49" s="29"/>
    </row>
    <row r="50" spans="1:14" s="1" customFormat="1" ht="14.25" x14ac:dyDescent="0.25">
      <c r="A50" s="4"/>
      <c r="B50" s="11" t="s">
        <v>5</v>
      </c>
      <c r="C50" s="34" t="s">
        <v>276</v>
      </c>
      <c r="D50" s="26">
        <f>SUM(D51:D53)</f>
        <v>0</v>
      </c>
      <c r="E50" s="26">
        <f>SUM(E51:E53)</f>
        <v>0</v>
      </c>
      <c r="F50" s="26">
        <f t="shared" si="7"/>
        <v>0</v>
      </c>
      <c r="G50" s="36"/>
      <c r="H50" s="36"/>
      <c r="I50" s="36"/>
      <c r="J50" s="26">
        <f>SUM(J51:J53)</f>
        <v>0</v>
      </c>
      <c r="K50" s="26">
        <f>SUM(K51:K53)</f>
        <v>0</v>
      </c>
      <c r="L50" s="37"/>
      <c r="M50" s="37"/>
      <c r="N50" s="37"/>
    </row>
    <row r="51" spans="1:14" x14ac:dyDescent="0.25">
      <c r="A51" s="6"/>
      <c r="B51" s="19"/>
      <c r="C51" s="20" t="s">
        <v>6</v>
      </c>
      <c r="D51" s="29"/>
      <c r="E51" s="29"/>
      <c r="F51" s="27">
        <f t="shared" ref="F51:F53" si="12">D51-E51</f>
        <v>0</v>
      </c>
      <c r="G51" s="28" t="s">
        <v>100</v>
      </c>
      <c r="H51" s="28" t="s">
        <v>100</v>
      </c>
      <c r="I51" s="28"/>
      <c r="J51" s="29"/>
      <c r="K51" s="29"/>
      <c r="L51" s="29"/>
      <c r="M51" s="29"/>
      <c r="N51" s="29"/>
    </row>
    <row r="52" spans="1:14" x14ac:dyDescent="0.25">
      <c r="A52" s="6"/>
      <c r="B52" s="19"/>
      <c r="C52" s="20" t="s">
        <v>7</v>
      </c>
      <c r="D52" s="29"/>
      <c r="E52" s="29"/>
      <c r="F52" s="27">
        <f t="shared" si="12"/>
        <v>0</v>
      </c>
      <c r="G52" s="28" t="s">
        <v>100</v>
      </c>
      <c r="H52" s="28" t="s">
        <v>100</v>
      </c>
      <c r="I52" s="28"/>
      <c r="J52" s="29"/>
      <c r="K52" s="29"/>
      <c r="L52" s="29"/>
      <c r="M52" s="29"/>
      <c r="N52" s="29"/>
    </row>
    <row r="53" spans="1:14" x14ac:dyDescent="0.25">
      <c r="A53" s="6"/>
      <c r="B53" s="19"/>
      <c r="C53" s="20" t="s">
        <v>8</v>
      </c>
      <c r="D53" s="29"/>
      <c r="E53" s="29"/>
      <c r="F53" s="27">
        <f t="shared" si="12"/>
        <v>0</v>
      </c>
      <c r="G53" s="28" t="s">
        <v>100</v>
      </c>
      <c r="H53" s="28" t="s">
        <v>100</v>
      </c>
      <c r="I53" s="28"/>
      <c r="J53" s="29"/>
      <c r="K53" s="29"/>
      <c r="L53" s="29"/>
      <c r="M53" s="29"/>
      <c r="N53" s="29"/>
    </row>
    <row r="54" spans="1:14" s="1" customFormat="1" ht="28.5" x14ac:dyDescent="0.25">
      <c r="A54" s="4"/>
      <c r="B54" s="11" t="s">
        <v>5</v>
      </c>
      <c r="C54" s="34" t="s">
        <v>277</v>
      </c>
      <c r="D54" s="26">
        <f>SUM(D55:D57)</f>
        <v>0</v>
      </c>
      <c r="E54" s="26">
        <f>SUM(E55:E57)</f>
        <v>0</v>
      </c>
      <c r="F54" s="26">
        <f t="shared" si="7"/>
        <v>0</v>
      </c>
      <c r="G54" s="36"/>
      <c r="H54" s="36"/>
      <c r="I54" s="36"/>
      <c r="J54" s="26">
        <f>SUM(J55:J57)</f>
        <v>0</v>
      </c>
      <c r="K54" s="26">
        <f>SUM(K55:K57)</f>
        <v>0</v>
      </c>
      <c r="L54" s="37"/>
      <c r="M54" s="37"/>
      <c r="N54" s="37"/>
    </row>
    <row r="55" spans="1:14" x14ac:dyDescent="0.25">
      <c r="A55" s="6"/>
      <c r="B55" s="19"/>
      <c r="C55" s="20" t="s">
        <v>6</v>
      </c>
      <c r="D55" s="29"/>
      <c r="E55" s="29"/>
      <c r="F55" s="27">
        <f t="shared" ref="F55:F57" si="13">D55-E55</f>
        <v>0</v>
      </c>
      <c r="G55" s="28" t="s">
        <v>100</v>
      </c>
      <c r="H55" s="28" t="s">
        <v>100</v>
      </c>
      <c r="I55" s="28"/>
      <c r="J55" s="29"/>
      <c r="K55" s="29"/>
      <c r="L55" s="29"/>
      <c r="M55" s="29"/>
      <c r="N55" s="29"/>
    </row>
    <row r="56" spans="1:14" x14ac:dyDescent="0.25">
      <c r="A56" s="6"/>
      <c r="B56" s="19"/>
      <c r="C56" s="20" t="s">
        <v>7</v>
      </c>
      <c r="D56" s="29"/>
      <c r="E56" s="29"/>
      <c r="F56" s="27">
        <f t="shared" si="13"/>
        <v>0</v>
      </c>
      <c r="G56" s="28" t="s">
        <v>100</v>
      </c>
      <c r="H56" s="28" t="s">
        <v>100</v>
      </c>
      <c r="I56" s="28"/>
      <c r="J56" s="29"/>
      <c r="K56" s="29"/>
      <c r="L56" s="29"/>
      <c r="M56" s="29"/>
      <c r="N56" s="29"/>
    </row>
    <row r="57" spans="1:14" x14ac:dyDescent="0.25">
      <c r="A57" s="6"/>
      <c r="B57" s="19"/>
      <c r="C57" s="20" t="s">
        <v>8</v>
      </c>
      <c r="D57" s="29"/>
      <c r="E57" s="29"/>
      <c r="F57" s="27">
        <f t="shared" si="13"/>
        <v>0</v>
      </c>
      <c r="G57" s="28" t="s">
        <v>100</v>
      </c>
      <c r="H57" s="28" t="s">
        <v>100</v>
      </c>
      <c r="I57" s="28"/>
      <c r="J57" s="29"/>
      <c r="K57" s="29"/>
      <c r="L57" s="29"/>
      <c r="M57" s="29"/>
      <c r="N57" s="29"/>
    </row>
    <row r="58" spans="1:14" s="1" customFormat="1" ht="28.5" x14ac:dyDescent="0.25">
      <c r="A58" s="4" t="s">
        <v>271</v>
      </c>
      <c r="B58" s="11" t="s">
        <v>5</v>
      </c>
      <c r="C58" s="34" t="s">
        <v>42</v>
      </c>
      <c r="D58" s="26">
        <f>D59+D63+D67+D71+D75+D79</f>
        <v>0</v>
      </c>
      <c r="E58" s="26">
        <f>E59+E63+E67+E71+E75+E79</f>
        <v>0</v>
      </c>
      <c r="F58" s="26">
        <f>F59+F63+F67+F71+F75+F79</f>
        <v>0</v>
      </c>
      <c r="G58" s="36"/>
      <c r="H58" s="36"/>
      <c r="I58" s="36"/>
      <c r="J58" s="26">
        <f>J59+J63+J67+J71+J75+J79</f>
        <v>0</v>
      </c>
      <c r="K58" s="26">
        <f>K59+K63+K67+K71+K75+K79</f>
        <v>0</v>
      </c>
      <c r="L58" s="37"/>
      <c r="M58" s="37"/>
      <c r="N58" s="37"/>
    </row>
    <row r="59" spans="1:14" s="1" customFormat="1" ht="14.25" x14ac:dyDescent="0.25">
      <c r="A59" s="4"/>
      <c r="B59" s="11" t="s">
        <v>5</v>
      </c>
      <c r="C59" s="34" t="s">
        <v>250</v>
      </c>
      <c r="D59" s="26">
        <f>SUM(D60:D62)</f>
        <v>0</v>
      </c>
      <c r="E59" s="26">
        <f>SUM(E60:E62)</f>
        <v>0</v>
      </c>
      <c r="F59" s="26">
        <f t="shared" ref="F59:F79" si="14">D59+E59</f>
        <v>0</v>
      </c>
      <c r="G59" s="36"/>
      <c r="H59" s="36"/>
      <c r="I59" s="36"/>
      <c r="J59" s="26">
        <f>SUM(J60:J62)</f>
        <v>0</v>
      </c>
      <c r="K59" s="26">
        <f>SUM(K60:K62)</f>
        <v>0</v>
      </c>
      <c r="L59" s="37"/>
      <c r="M59" s="37"/>
      <c r="N59" s="37"/>
    </row>
    <row r="60" spans="1:14" x14ac:dyDescent="0.25">
      <c r="A60" s="6"/>
      <c r="B60" s="19"/>
      <c r="C60" s="20" t="s">
        <v>6</v>
      </c>
      <c r="D60" s="29"/>
      <c r="E60" s="29"/>
      <c r="F60" s="27">
        <f t="shared" ref="F60:F62" si="15">D60-E60</f>
        <v>0</v>
      </c>
      <c r="G60" s="28" t="s">
        <v>100</v>
      </c>
      <c r="H60" s="28" t="s">
        <v>100</v>
      </c>
      <c r="I60" s="28"/>
      <c r="J60" s="29"/>
      <c r="K60" s="29"/>
      <c r="L60" s="29"/>
      <c r="M60" s="29"/>
      <c r="N60" s="29"/>
    </row>
    <row r="61" spans="1:14" x14ac:dyDescent="0.25">
      <c r="A61" s="6"/>
      <c r="B61" s="19"/>
      <c r="C61" s="20" t="s">
        <v>7</v>
      </c>
      <c r="D61" s="29"/>
      <c r="E61" s="29"/>
      <c r="F61" s="27">
        <f t="shared" si="15"/>
        <v>0</v>
      </c>
      <c r="G61" s="28" t="s">
        <v>100</v>
      </c>
      <c r="H61" s="28" t="s">
        <v>100</v>
      </c>
      <c r="I61" s="28"/>
      <c r="J61" s="29"/>
      <c r="K61" s="29"/>
      <c r="L61" s="29"/>
      <c r="M61" s="29"/>
      <c r="N61" s="29"/>
    </row>
    <row r="62" spans="1:14" x14ac:dyDescent="0.25">
      <c r="A62" s="6"/>
      <c r="B62" s="19"/>
      <c r="C62" s="20" t="s">
        <v>8</v>
      </c>
      <c r="D62" s="29"/>
      <c r="E62" s="29"/>
      <c r="F62" s="27">
        <f t="shared" si="15"/>
        <v>0</v>
      </c>
      <c r="G62" s="28" t="s">
        <v>100</v>
      </c>
      <c r="H62" s="28" t="s">
        <v>100</v>
      </c>
      <c r="I62" s="28"/>
      <c r="J62" s="29"/>
      <c r="K62" s="29"/>
      <c r="L62" s="29"/>
      <c r="M62" s="29"/>
      <c r="N62" s="29"/>
    </row>
    <row r="63" spans="1:14" s="1" customFormat="1" ht="14.25" x14ac:dyDescent="0.25">
      <c r="A63" s="4"/>
      <c r="B63" s="11" t="s">
        <v>5</v>
      </c>
      <c r="C63" s="34" t="s">
        <v>251</v>
      </c>
      <c r="D63" s="26">
        <f>SUM(D64:D66)</f>
        <v>0</v>
      </c>
      <c r="E63" s="26">
        <f>SUM(E64:E66)</f>
        <v>0</v>
      </c>
      <c r="F63" s="26">
        <f t="shared" si="14"/>
        <v>0</v>
      </c>
      <c r="G63" s="36"/>
      <c r="H63" s="36"/>
      <c r="I63" s="36"/>
      <c r="J63" s="26">
        <f>SUM(J64:J66)</f>
        <v>0</v>
      </c>
      <c r="K63" s="26">
        <f>SUM(K64:K66)</f>
        <v>0</v>
      </c>
      <c r="L63" s="37"/>
      <c r="M63" s="37"/>
      <c r="N63" s="37"/>
    </row>
    <row r="64" spans="1:14" x14ac:dyDescent="0.25">
      <c r="A64" s="6"/>
      <c r="B64" s="19"/>
      <c r="C64" s="20" t="s">
        <v>6</v>
      </c>
      <c r="D64" s="29"/>
      <c r="E64" s="29"/>
      <c r="F64" s="27">
        <f t="shared" ref="F64:F66" si="16">D64-E64</f>
        <v>0</v>
      </c>
      <c r="G64" s="28" t="s">
        <v>100</v>
      </c>
      <c r="H64" s="28" t="s">
        <v>100</v>
      </c>
      <c r="I64" s="28"/>
      <c r="J64" s="29"/>
      <c r="K64" s="29"/>
      <c r="L64" s="29"/>
      <c r="M64" s="29"/>
      <c r="N64" s="29"/>
    </row>
    <row r="65" spans="1:14" x14ac:dyDescent="0.25">
      <c r="A65" s="6"/>
      <c r="B65" s="19"/>
      <c r="C65" s="20" t="s">
        <v>7</v>
      </c>
      <c r="D65" s="29"/>
      <c r="E65" s="29"/>
      <c r="F65" s="27">
        <f t="shared" si="16"/>
        <v>0</v>
      </c>
      <c r="G65" s="28" t="s">
        <v>100</v>
      </c>
      <c r="H65" s="28" t="s">
        <v>100</v>
      </c>
      <c r="I65" s="28"/>
      <c r="J65" s="29"/>
      <c r="K65" s="29"/>
      <c r="L65" s="29"/>
      <c r="M65" s="29"/>
      <c r="N65" s="29"/>
    </row>
    <row r="66" spans="1:14" x14ac:dyDescent="0.25">
      <c r="A66" s="6"/>
      <c r="B66" s="19"/>
      <c r="C66" s="20" t="s">
        <v>8</v>
      </c>
      <c r="D66" s="29"/>
      <c r="E66" s="29"/>
      <c r="F66" s="27">
        <f t="shared" si="16"/>
        <v>0</v>
      </c>
      <c r="G66" s="28" t="s">
        <v>100</v>
      </c>
      <c r="H66" s="28" t="s">
        <v>100</v>
      </c>
      <c r="I66" s="28"/>
      <c r="J66" s="29"/>
      <c r="K66" s="29"/>
      <c r="L66" s="29"/>
      <c r="M66" s="29"/>
      <c r="N66" s="29"/>
    </row>
    <row r="67" spans="1:14" s="1" customFormat="1" ht="14.25" x14ac:dyDescent="0.25">
      <c r="A67" s="4"/>
      <c r="B67" s="11" t="s">
        <v>5</v>
      </c>
      <c r="C67" s="34" t="s">
        <v>252</v>
      </c>
      <c r="D67" s="26">
        <f>SUM(D68:D70)</f>
        <v>0</v>
      </c>
      <c r="E67" s="26">
        <f>SUM(E68:E70)</f>
        <v>0</v>
      </c>
      <c r="F67" s="26">
        <f t="shared" si="14"/>
        <v>0</v>
      </c>
      <c r="G67" s="36"/>
      <c r="H67" s="36"/>
      <c r="I67" s="36"/>
      <c r="J67" s="26">
        <f>SUM(J68:J70)</f>
        <v>0</v>
      </c>
      <c r="K67" s="26">
        <f>SUM(K68:K70)</f>
        <v>0</v>
      </c>
      <c r="L67" s="37"/>
      <c r="M67" s="37"/>
      <c r="N67" s="37"/>
    </row>
    <row r="68" spans="1:14" x14ac:dyDescent="0.25">
      <c r="A68" s="6"/>
      <c r="B68" s="19"/>
      <c r="C68" s="20" t="s">
        <v>6</v>
      </c>
      <c r="D68" s="29"/>
      <c r="E68" s="29"/>
      <c r="F68" s="27">
        <f t="shared" ref="F68:F70" si="17">D68-E68</f>
        <v>0</v>
      </c>
      <c r="G68" s="28" t="s">
        <v>100</v>
      </c>
      <c r="H68" s="28" t="s">
        <v>100</v>
      </c>
      <c r="I68" s="28"/>
      <c r="J68" s="29"/>
      <c r="K68" s="29"/>
      <c r="L68" s="29"/>
      <c r="M68" s="29"/>
      <c r="N68" s="29"/>
    </row>
    <row r="69" spans="1:14" x14ac:dyDescent="0.25">
      <c r="A69" s="6"/>
      <c r="B69" s="19"/>
      <c r="C69" s="20" t="s">
        <v>7</v>
      </c>
      <c r="D69" s="29"/>
      <c r="E69" s="29"/>
      <c r="F69" s="27">
        <f t="shared" si="17"/>
        <v>0</v>
      </c>
      <c r="G69" s="28" t="s">
        <v>100</v>
      </c>
      <c r="H69" s="28" t="s">
        <v>100</v>
      </c>
      <c r="I69" s="28"/>
      <c r="J69" s="29"/>
      <c r="K69" s="29"/>
      <c r="L69" s="29"/>
      <c r="M69" s="29"/>
      <c r="N69" s="29"/>
    </row>
    <row r="70" spans="1:14" x14ac:dyDescent="0.25">
      <c r="A70" s="6"/>
      <c r="B70" s="19"/>
      <c r="C70" s="20" t="s">
        <v>8</v>
      </c>
      <c r="D70" s="29"/>
      <c r="E70" s="29"/>
      <c r="F70" s="27">
        <f t="shared" si="17"/>
        <v>0</v>
      </c>
      <c r="G70" s="28" t="s">
        <v>100</v>
      </c>
      <c r="H70" s="28" t="s">
        <v>100</v>
      </c>
      <c r="I70" s="28"/>
      <c r="J70" s="29"/>
      <c r="K70" s="29"/>
      <c r="L70" s="29"/>
      <c r="M70" s="29"/>
      <c r="N70" s="29"/>
    </row>
    <row r="71" spans="1:14" s="1" customFormat="1" ht="14.25" x14ac:dyDescent="0.25">
      <c r="A71" s="4"/>
      <c r="B71" s="11" t="s">
        <v>5</v>
      </c>
      <c r="C71" s="34" t="s">
        <v>253</v>
      </c>
      <c r="D71" s="26">
        <f>SUM(D72:D74)</f>
        <v>0</v>
      </c>
      <c r="E71" s="26">
        <f>SUM(E72:E74)</f>
        <v>0</v>
      </c>
      <c r="F71" s="26">
        <f t="shared" si="14"/>
        <v>0</v>
      </c>
      <c r="G71" s="36"/>
      <c r="H71" s="36"/>
      <c r="I71" s="36"/>
      <c r="J71" s="26">
        <f>SUM(J72:J74)</f>
        <v>0</v>
      </c>
      <c r="K71" s="26">
        <f>SUM(K72:K74)</f>
        <v>0</v>
      </c>
      <c r="L71" s="37"/>
      <c r="M71" s="37"/>
      <c r="N71" s="37"/>
    </row>
    <row r="72" spans="1:14" x14ac:dyDescent="0.25">
      <c r="A72" s="6"/>
      <c r="B72" s="19"/>
      <c r="C72" s="20" t="s">
        <v>6</v>
      </c>
      <c r="D72" s="29"/>
      <c r="E72" s="29"/>
      <c r="F72" s="27">
        <f t="shared" ref="F72:F74" si="18">D72-E72</f>
        <v>0</v>
      </c>
      <c r="G72" s="28" t="s">
        <v>100</v>
      </c>
      <c r="H72" s="28" t="s">
        <v>100</v>
      </c>
      <c r="I72" s="28"/>
      <c r="J72" s="29"/>
      <c r="K72" s="29"/>
      <c r="L72" s="29"/>
      <c r="M72" s="29"/>
      <c r="N72" s="29"/>
    </row>
    <row r="73" spans="1:14" x14ac:dyDescent="0.25">
      <c r="A73" s="6"/>
      <c r="B73" s="19"/>
      <c r="C73" s="20" t="s">
        <v>7</v>
      </c>
      <c r="D73" s="29"/>
      <c r="E73" s="29"/>
      <c r="F73" s="27">
        <f t="shared" si="18"/>
        <v>0</v>
      </c>
      <c r="G73" s="28" t="s">
        <v>100</v>
      </c>
      <c r="H73" s="28" t="s">
        <v>100</v>
      </c>
      <c r="I73" s="28"/>
      <c r="J73" s="29"/>
      <c r="K73" s="29"/>
      <c r="L73" s="29"/>
      <c r="M73" s="29"/>
      <c r="N73" s="29"/>
    </row>
    <row r="74" spans="1:14" x14ac:dyDescent="0.25">
      <c r="A74" s="6"/>
      <c r="B74" s="19"/>
      <c r="C74" s="20" t="s">
        <v>8</v>
      </c>
      <c r="D74" s="29"/>
      <c r="E74" s="29"/>
      <c r="F74" s="27">
        <f t="shared" si="18"/>
        <v>0</v>
      </c>
      <c r="G74" s="28" t="s">
        <v>100</v>
      </c>
      <c r="H74" s="28" t="s">
        <v>100</v>
      </c>
      <c r="I74" s="28"/>
      <c r="J74" s="29"/>
      <c r="K74" s="29"/>
      <c r="L74" s="29"/>
      <c r="M74" s="29"/>
      <c r="N74" s="29"/>
    </row>
    <row r="75" spans="1:14" s="1" customFormat="1" ht="14.25" x14ac:dyDescent="0.25">
      <c r="A75" s="4"/>
      <c r="B75" s="11" t="s">
        <v>5</v>
      </c>
      <c r="C75" s="34" t="s">
        <v>276</v>
      </c>
      <c r="D75" s="26">
        <f>SUM(D76:D78)</f>
        <v>0</v>
      </c>
      <c r="E75" s="26">
        <f>SUM(E76:E78)</f>
        <v>0</v>
      </c>
      <c r="F75" s="26">
        <f t="shared" si="14"/>
        <v>0</v>
      </c>
      <c r="G75" s="36"/>
      <c r="H75" s="36"/>
      <c r="I75" s="36"/>
      <c r="J75" s="26">
        <f>SUM(J76:J78)</f>
        <v>0</v>
      </c>
      <c r="K75" s="26">
        <f>SUM(K76:K78)</f>
        <v>0</v>
      </c>
      <c r="L75" s="37"/>
      <c r="M75" s="37"/>
      <c r="N75" s="37"/>
    </row>
    <row r="76" spans="1:14" x14ac:dyDescent="0.25">
      <c r="A76" s="6"/>
      <c r="B76" s="19"/>
      <c r="C76" s="20" t="s">
        <v>6</v>
      </c>
      <c r="D76" s="29"/>
      <c r="E76" s="29"/>
      <c r="F76" s="27">
        <f t="shared" ref="F76:F78" si="19">D76-E76</f>
        <v>0</v>
      </c>
      <c r="G76" s="28" t="s">
        <v>100</v>
      </c>
      <c r="H76" s="28" t="s">
        <v>100</v>
      </c>
      <c r="I76" s="28"/>
      <c r="J76" s="29"/>
      <c r="K76" s="29"/>
      <c r="L76" s="29"/>
      <c r="M76" s="29"/>
      <c r="N76" s="29"/>
    </row>
    <row r="77" spans="1:14" x14ac:dyDescent="0.25">
      <c r="A77" s="6"/>
      <c r="B77" s="19"/>
      <c r="C77" s="20" t="s">
        <v>7</v>
      </c>
      <c r="D77" s="29"/>
      <c r="E77" s="29"/>
      <c r="F77" s="27">
        <f t="shared" si="19"/>
        <v>0</v>
      </c>
      <c r="G77" s="28" t="s">
        <v>100</v>
      </c>
      <c r="H77" s="28" t="s">
        <v>100</v>
      </c>
      <c r="I77" s="28"/>
      <c r="J77" s="29"/>
      <c r="K77" s="29"/>
      <c r="L77" s="29"/>
      <c r="M77" s="29"/>
      <c r="N77" s="29"/>
    </row>
    <row r="78" spans="1:14" x14ac:dyDescent="0.25">
      <c r="A78" s="6"/>
      <c r="B78" s="19"/>
      <c r="C78" s="20" t="s">
        <v>8</v>
      </c>
      <c r="D78" s="29"/>
      <c r="E78" s="29"/>
      <c r="F78" s="27">
        <f t="shared" si="19"/>
        <v>0</v>
      </c>
      <c r="G78" s="28" t="s">
        <v>100</v>
      </c>
      <c r="H78" s="28" t="s">
        <v>100</v>
      </c>
      <c r="I78" s="28"/>
      <c r="J78" s="29"/>
      <c r="K78" s="29"/>
      <c r="L78" s="29"/>
      <c r="M78" s="29"/>
      <c r="N78" s="29"/>
    </row>
    <row r="79" spans="1:14" s="1" customFormat="1" ht="28.5" x14ac:dyDescent="0.25">
      <c r="A79" s="4"/>
      <c r="B79" s="11" t="s">
        <v>5</v>
      </c>
      <c r="C79" s="34" t="s">
        <v>277</v>
      </c>
      <c r="D79" s="26">
        <f>SUM(D80:D82)</f>
        <v>0</v>
      </c>
      <c r="E79" s="26">
        <f>SUM(E80:E82)</f>
        <v>0</v>
      </c>
      <c r="F79" s="26">
        <f t="shared" si="14"/>
        <v>0</v>
      </c>
      <c r="G79" s="36"/>
      <c r="H79" s="36"/>
      <c r="I79" s="36"/>
      <c r="J79" s="26">
        <f>SUM(J80:J82)</f>
        <v>0</v>
      </c>
      <c r="K79" s="26">
        <f>SUM(K80:K82)</f>
        <v>0</v>
      </c>
      <c r="L79" s="37"/>
      <c r="M79" s="37"/>
      <c r="N79" s="37"/>
    </row>
    <row r="80" spans="1:14" x14ac:dyDescent="0.25">
      <c r="A80" s="6"/>
      <c r="B80" s="19"/>
      <c r="C80" s="20" t="s">
        <v>6</v>
      </c>
      <c r="D80" s="29"/>
      <c r="E80" s="29"/>
      <c r="F80" s="27">
        <f t="shared" ref="F80:F82" si="20">D80-E80</f>
        <v>0</v>
      </c>
      <c r="G80" s="28" t="s">
        <v>100</v>
      </c>
      <c r="H80" s="28" t="s">
        <v>100</v>
      </c>
      <c r="I80" s="28"/>
      <c r="J80" s="29"/>
      <c r="K80" s="29"/>
      <c r="L80" s="29"/>
      <c r="M80" s="29"/>
      <c r="N80" s="29"/>
    </row>
    <row r="81" spans="1:14" x14ac:dyDescent="0.25">
      <c r="A81" s="6"/>
      <c r="B81" s="19"/>
      <c r="C81" s="20" t="s">
        <v>7</v>
      </c>
      <c r="D81" s="29"/>
      <c r="E81" s="29"/>
      <c r="F81" s="27">
        <f t="shared" si="20"/>
        <v>0</v>
      </c>
      <c r="G81" s="28" t="s">
        <v>100</v>
      </c>
      <c r="H81" s="28" t="s">
        <v>100</v>
      </c>
      <c r="I81" s="28"/>
      <c r="J81" s="29"/>
      <c r="K81" s="29"/>
      <c r="L81" s="29"/>
      <c r="M81" s="29"/>
      <c r="N81" s="29"/>
    </row>
    <row r="82" spans="1:14" x14ac:dyDescent="0.25">
      <c r="A82" s="6"/>
      <c r="B82" s="19"/>
      <c r="C82" s="20" t="s">
        <v>8</v>
      </c>
      <c r="D82" s="29"/>
      <c r="E82" s="29"/>
      <c r="F82" s="27">
        <f t="shared" si="20"/>
        <v>0</v>
      </c>
      <c r="G82" s="28" t="s">
        <v>100</v>
      </c>
      <c r="H82" s="28" t="s">
        <v>100</v>
      </c>
      <c r="I82" s="28"/>
      <c r="J82" s="29"/>
      <c r="K82" s="29"/>
      <c r="L82" s="29"/>
      <c r="M82" s="29"/>
      <c r="N82" s="29"/>
    </row>
    <row r="83" spans="1:14" s="1" customFormat="1" ht="28.5" x14ac:dyDescent="0.25">
      <c r="A83" s="4" t="s">
        <v>313</v>
      </c>
      <c r="B83" s="11" t="s">
        <v>5</v>
      </c>
      <c r="C83" s="34" t="s">
        <v>311</v>
      </c>
      <c r="D83" s="26">
        <f>D84+D88+D92+D96+D100+D104</f>
        <v>0</v>
      </c>
      <c r="E83" s="26">
        <f>E84+E88+E92+E96+E100+E104</f>
        <v>0</v>
      </c>
      <c r="F83" s="26">
        <f>F84+F88+F92+F96+F100+F104</f>
        <v>0</v>
      </c>
      <c r="G83" s="36"/>
      <c r="H83" s="36"/>
      <c r="I83" s="36"/>
      <c r="J83" s="26">
        <f>J84+J88+J92+J96+J100+J104</f>
        <v>0</v>
      </c>
      <c r="K83" s="26">
        <f>K84+K88+K92+K96+K100+K104</f>
        <v>0</v>
      </c>
      <c r="L83" s="37"/>
      <c r="M83" s="37"/>
      <c r="N83" s="37"/>
    </row>
    <row r="84" spans="1:14" s="1" customFormat="1" ht="14.25" x14ac:dyDescent="0.25">
      <c r="A84" s="4"/>
      <c r="B84" s="11" t="s">
        <v>5</v>
      </c>
      <c r="C84" s="34" t="s">
        <v>250</v>
      </c>
      <c r="D84" s="26">
        <f>SUM(D85:D87)</f>
        <v>0</v>
      </c>
      <c r="E84" s="26">
        <f>SUM(E85:E87)</f>
        <v>0</v>
      </c>
      <c r="F84" s="26">
        <f t="shared" ref="F84" si="21">D84+E84</f>
        <v>0</v>
      </c>
      <c r="G84" s="36"/>
      <c r="H84" s="36"/>
      <c r="I84" s="36"/>
      <c r="J84" s="26">
        <f>SUM(J85:J87)</f>
        <v>0</v>
      </c>
      <c r="K84" s="26">
        <f>SUM(K85:K87)</f>
        <v>0</v>
      </c>
      <c r="L84" s="37"/>
      <c r="M84" s="37"/>
      <c r="N84" s="37"/>
    </row>
    <row r="85" spans="1:14" x14ac:dyDescent="0.25">
      <c r="A85" s="6"/>
      <c r="B85" s="19"/>
      <c r="C85" s="20" t="s">
        <v>6</v>
      </c>
      <c r="D85" s="29"/>
      <c r="E85" s="29"/>
      <c r="F85" s="27">
        <f t="shared" ref="F85:F87" si="22">D85-E85</f>
        <v>0</v>
      </c>
      <c r="G85" s="28" t="s">
        <v>100</v>
      </c>
      <c r="H85" s="28" t="s">
        <v>100</v>
      </c>
      <c r="I85" s="28"/>
      <c r="J85" s="29"/>
      <c r="K85" s="29"/>
      <c r="L85" s="29"/>
      <c r="M85" s="29"/>
      <c r="N85" s="29"/>
    </row>
    <row r="86" spans="1:14" x14ac:dyDescent="0.25">
      <c r="A86" s="6"/>
      <c r="B86" s="19"/>
      <c r="C86" s="20" t="s">
        <v>7</v>
      </c>
      <c r="D86" s="29"/>
      <c r="E86" s="29"/>
      <c r="F86" s="27">
        <f t="shared" si="22"/>
        <v>0</v>
      </c>
      <c r="G86" s="28" t="s">
        <v>100</v>
      </c>
      <c r="H86" s="28" t="s">
        <v>100</v>
      </c>
      <c r="I86" s="28"/>
      <c r="J86" s="29"/>
      <c r="K86" s="29"/>
      <c r="L86" s="29"/>
      <c r="M86" s="29"/>
      <c r="N86" s="29"/>
    </row>
    <row r="87" spans="1:14" x14ac:dyDescent="0.25">
      <c r="A87" s="6"/>
      <c r="B87" s="19"/>
      <c r="C87" s="20" t="s">
        <v>8</v>
      </c>
      <c r="D87" s="29"/>
      <c r="E87" s="29"/>
      <c r="F87" s="27">
        <f t="shared" si="22"/>
        <v>0</v>
      </c>
      <c r="G87" s="28" t="s">
        <v>100</v>
      </c>
      <c r="H87" s="28" t="s">
        <v>100</v>
      </c>
      <c r="I87" s="28"/>
      <c r="J87" s="29"/>
      <c r="K87" s="29"/>
      <c r="L87" s="29"/>
      <c r="M87" s="29"/>
      <c r="N87" s="29"/>
    </row>
    <row r="88" spans="1:14" s="1" customFormat="1" ht="14.25" x14ac:dyDescent="0.25">
      <c r="A88" s="4"/>
      <c r="B88" s="11" t="s">
        <v>5</v>
      </c>
      <c r="C88" s="34" t="s">
        <v>251</v>
      </c>
      <c r="D88" s="26">
        <f>SUM(D89:D91)</f>
        <v>0</v>
      </c>
      <c r="E88" s="26">
        <f>SUM(E89:E91)</f>
        <v>0</v>
      </c>
      <c r="F88" s="26">
        <f t="shared" ref="F88" si="23">D88+E88</f>
        <v>0</v>
      </c>
      <c r="G88" s="36"/>
      <c r="H88" s="36"/>
      <c r="I88" s="36"/>
      <c r="J88" s="26">
        <f>SUM(J89:J91)</f>
        <v>0</v>
      </c>
      <c r="K88" s="26">
        <f>SUM(K89:K91)</f>
        <v>0</v>
      </c>
      <c r="L88" s="37"/>
      <c r="M88" s="37"/>
      <c r="N88" s="37"/>
    </row>
    <row r="89" spans="1:14" x14ac:dyDescent="0.25">
      <c r="A89" s="6"/>
      <c r="B89" s="19"/>
      <c r="C89" s="20" t="s">
        <v>6</v>
      </c>
      <c r="D89" s="29"/>
      <c r="E89" s="29"/>
      <c r="F89" s="27">
        <f t="shared" ref="F89:F91" si="24">D89-E89</f>
        <v>0</v>
      </c>
      <c r="G89" s="28" t="s">
        <v>100</v>
      </c>
      <c r="H89" s="28" t="s">
        <v>100</v>
      </c>
      <c r="I89" s="28"/>
      <c r="J89" s="29"/>
      <c r="K89" s="29"/>
      <c r="L89" s="29"/>
      <c r="M89" s="29"/>
      <c r="N89" s="29"/>
    </row>
    <row r="90" spans="1:14" x14ac:dyDescent="0.25">
      <c r="A90" s="6"/>
      <c r="B90" s="19"/>
      <c r="C90" s="20" t="s">
        <v>7</v>
      </c>
      <c r="D90" s="29"/>
      <c r="E90" s="29"/>
      <c r="F90" s="27">
        <f t="shared" si="24"/>
        <v>0</v>
      </c>
      <c r="G90" s="28" t="s">
        <v>100</v>
      </c>
      <c r="H90" s="28" t="s">
        <v>100</v>
      </c>
      <c r="I90" s="28"/>
      <c r="J90" s="29"/>
      <c r="K90" s="29"/>
      <c r="L90" s="29"/>
      <c r="M90" s="29"/>
      <c r="N90" s="29"/>
    </row>
    <row r="91" spans="1:14" x14ac:dyDescent="0.25">
      <c r="A91" s="6"/>
      <c r="B91" s="19"/>
      <c r="C91" s="20" t="s">
        <v>8</v>
      </c>
      <c r="D91" s="29"/>
      <c r="E91" s="29"/>
      <c r="F91" s="27">
        <f t="shared" si="24"/>
        <v>0</v>
      </c>
      <c r="G91" s="28" t="s">
        <v>100</v>
      </c>
      <c r="H91" s="28" t="s">
        <v>100</v>
      </c>
      <c r="I91" s="28"/>
      <c r="J91" s="29"/>
      <c r="K91" s="29"/>
      <c r="L91" s="29"/>
      <c r="M91" s="29"/>
      <c r="N91" s="29"/>
    </row>
    <row r="92" spans="1:14" s="1" customFormat="1" ht="14.25" x14ac:dyDescent="0.25">
      <c r="A92" s="4"/>
      <c r="B92" s="11" t="s">
        <v>5</v>
      </c>
      <c r="C92" s="34" t="s">
        <v>252</v>
      </c>
      <c r="D92" s="26">
        <f>SUM(D93:D95)</f>
        <v>0</v>
      </c>
      <c r="E92" s="26">
        <f>SUM(E93:E95)</f>
        <v>0</v>
      </c>
      <c r="F92" s="26">
        <f t="shared" ref="F92" si="25">D92+E92</f>
        <v>0</v>
      </c>
      <c r="G92" s="36"/>
      <c r="H92" s="36"/>
      <c r="I92" s="36"/>
      <c r="J92" s="26">
        <f>SUM(J93:J95)</f>
        <v>0</v>
      </c>
      <c r="K92" s="26">
        <f>SUM(K93:K95)</f>
        <v>0</v>
      </c>
      <c r="L92" s="37"/>
      <c r="M92" s="37"/>
      <c r="N92" s="37"/>
    </row>
    <row r="93" spans="1:14" x14ac:dyDescent="0.25">
      <c r="A93" s="6"/>
      <c r="B93" s="19"/>
      <c r="C93" s="20" t="s">
        <v>6</v>
      </c>
      <c r="D93" s="29"/>
      <c r="E93" s="29"/>
      <c r="F93" s="27">
        <f t="shared" ref="F93:F95" si="26">D93-E93</f>
        <v>0</v>
      </c>
      <c r="G93" s="28" t="s">
        <v>100</v>
      </c>
      <c r="H93" s="28" t="s">
        <v>100</v>
      </c>
      <c r="I93" s="28"/>
      <c r="J93" s="29"/>
      <c r="K93" s="29"/>
      <c r="L93" s="29"/>
      <c r="M93" s="29"/>
      <c r="N93" s="29"/>
    </row>
    <row r="94" spans="1:14" x14ac:dyDescent="0.25">
      <c r="A94" s="6"/>
      <c r="B94" s="19"/>
      <c r="C94" s="20" t="s">
        <v>7</v>
      </c>
      <c r="D94" s="29"/>
      <c r="E94" s="29"/>
      <c r="F94" s="27">
        <f t="shared" si="26"/>
        <v>0</v>
      </c>
      <c r="G94" s="28" t="s">
        <v>100</v>
      </c>
      <c r="H94" s="28" t="s">
        <v>100</v>
      </c>
      <c r="I94" s="28"/>
      <c r="J94" s="29"/>
      <c r="K94" s="29"/>
      <c r="L94" s="29"/>
      <c r="M94" s="29"/>
      <c r="N94" s="29"/>
    </row>
    <row r="95" spans="1:14" x14ac:dyDescent="0.25">
      <c r="A95" s="6"/>
      <c r="B95" s="19"/>
      <c r="C95" s="20" t="s">
        <v>8</v>
      </c>
      <c r="D95" s="29"/>
      <c r="E95" s="29"/>
      <c r="F95" s="27">
        <f t="shared" si="26"/>
        <v>0</v>
      </c>
      <c r="G95" s="28" t="s">
        <v>100</v>
      </c>
      <c r="H95" s="28" t="s">
        <v>100</v>
      </c>
      <c r="I95" s="28"/>
      <c r="J95" s="29"/>
      <c r="K95" s="29"/>
      <c r="L95" s="29"/>
      <c r="M95" s="29"/>
      <c r="N95" s="29"/>
    </row>
    <row r="96" spans="1:14" s="1" customFormat="1" ht="14.25" x14ac:dyDescent="0.25">
      <c r="A96" s="4"/>
      <c r="B96" s="11" t="s">
        <v>5</v>
      </c>
      <c r="C96" s="34" t="s">
        <v>253</v>
      </c>
      <c r="D96" s="26">
        <f>SUM(D97:D99)</f>
        <v>0</v>
      </c>
      <c r="E96" s="26">
        <f>SUM(E97:E99)</f>
        <v>0</v>
      </c>
      <c r="F96" s="26">
        <f t="shared" ref="F96" si="27">D96+E96</f>
        <v>0</v>
      </c>
      <c r="G96" s="36"/>
      <c r="H96" s="36"/>
      <c r="I96" s="36"/>
      <c r="J96" s="26">
        <f>SUM(J97:J99)</f>
        <v>0</v>
      </c>
      <c r="K96" s="26">
        <f>SUM(K97:K99)</f>
        <v>0</v>
      </c>
      <c r="L96" s="37"/>
      <c r="M96" s="37"/>
      <c r="N96" s="37"/>
    </row>
    <row r="97" spans="1:14" x14ac:dyDescent="0.25">
      <c r="A97" s="6"/>
      <c r="B97" s="19"/>
      <c r="C97" s="20" t="s">
        <v>6</v>
      </c>
      <c r="D97" s="29"/>
      <c r="E97" s="29"/>
      <c r="F97" s="27">
        <f t="shared" ref="F97:F99" si="28">D97-E97</f>
        <v>0</v>
      </c>
      <c r="G97" s="28" t="s">
        <v>100</v>
      </c>
      <c r="H97" s="28" t="s">
        <v>100</v>
      </c>
      <c r="I97" s="28"/>
      <c r="J97" s="29"/>
      <c r="K97" s="29"/>
      <c r="L97" s="29"/>
      <c r="M97" s="29"/>
      <c r="N97" s="29"/>
    </row>
    <row r="98" spans="1:14" x14ac:dyDescent="0.25">
      <c r="A98" s="6"/>
      <c r="B98" s="19"/>
      <c r="C98" s="20" t="s">
        <v>7</v>
      </c>
      <c r="D98" s="29"/>
      <c r="E98" s="29"/>
      <c r="F98" s="27">
        <f t="shared" si="28"/>
        <v>0</v>
      </c>
      <c r="G98" s="28" t="s">
        <v>100</v>
      </c>
      <c r="H98" s="28" t="s">
        <v>100</v>
      </c>
      <c r="I98" s="28"/>
      <c r="J98" s="29"/>
      <c r="K98" s="29"/>
      <c r="L98" s="29"/>
      <c r="M98" s="29"/>
      <c r="N98" s="29"/>
    </row>
    <row r="99" spans="1:14" x14ac:dyDescent="0.25">
      <c r="A99" s="6"/>
      <c r="B99" s="19"/>
      <c r="C99" s="20" t="s">
        <v>8</v>
      </c>
      <c r="D99" s="29"/>
      <c r="E99" s="29"/>
      <c r="F99" s="27">
        <f t="shared" si="28"/>
        <v>0</v>
      </c>
      <c r="G99" s="28" t="s">
        <v>100</v>
      </c>
      <c r="H99" s="28" t="s">
        <v>100</v>
      </c>
      <c r="I99" s="28"/>
      <c r="J99" s="29"/>
      <c r="K99" s="29"/>
      <c r="L99" s="29"/>
      <c r="M99" s="29"/>
      <c r="N99" s="29"/>
    </row>
    <row r="100" spans="1:14" s="1" customFormat="1" ht="14.25" x14ac:dyDescent="0.25">
      <c r="A100" s="4"/>
      <c r="B100" s="11" t="s">
        <v>5</v>
      </c>
      <c r="C100" s="34" t="s">
        <v>276</v>
      </c>
      <c r="D100" s="26">
        <f>SUM(D101:D103)</f>
        <v>0</v>
      </c>
      <c r="E100" s="26">
        <f>SUM(E101:E103)</f>
        <v>0</v>
      </c>
      <c r="F100" s="26">
        <f t="shared" ref="F100" si="29">D100+E100</f>
        <v>0</v>
      </c>
      <c r="G100" s="36"/>
      <c r="H100" s="36"/>
      <c r="I100" s="36"/>
      <c r="J100" s="26">
        <f>SUM(J101:J103)</f>
        <v>0</v>
      </c>
      <c r="K100" s="26">
        <f>SUM(K101:K103)</f>
        <v>0</v>
      </c>
      <c r="L100" s="37"/>
      <c r="M100" s="37"/>
      <c r="N100" s="37"/>
    </row>
    <row r="101" spans="1:14" x14ac:dyDescent="0.25">
      <c r="A101" s="6"/>
      <c r="B101" s="19"/>
      <c r="C101" s="20" t="s">
        <v>6</v>
      </c>
      <c r="D101" s="29"/>
      <c r="E101" s="29"/>
      <c r="F101" s="27">
        <f t="shared" ref="F101:F103" si="30">D101-E101</f>
        <v>0</v>
      </c>
      <c r="G101" s="28" t="s">
        <v>100</v>
      </c>
      <c r="H101" s="28" t="s">
        <v>100</v>
      </c>
      <c r="I101" s="28"/>
      <c r="J101" s="29"/>
      <c r="K101" s="29"/>
      <c r="L101" s="29"/>
      <c r="M101" s="29"/>
      <c r="N101" s="29"/>
    </row>
    <row r="102" spans="1:14" x14ac:dyDescent="0.25">
      <c r="A102" s="6"/>
      <c r="B102" s="19"/>
      <c r="C102" s="20" t="s">
        <v>7</v>
      </c>
      <c r="D102" s="29"/>
      <c r="E102" s="29"/>
      <c r="F102" s="27">
        <f t="shared" si="30"/>
        <v>0</v>
      </c>
      <c r="G102" s="28" t="s">
        <v>100</v>
      </c>
      <c r="H102" s="28" t="s">
        <v>100</v>
      </c>
      <c r="I102" s="28"/>
      <c r="J102" s="29"/>
      <c r="K102" s="29"/>
      <c r="L102" s="29"/>
      <c r="M102" s="29"/>
      <c r="N102" s="29"/>
    </row>
    <row r="103" spans="1:14" x14ac:dyDescent="0.25">
      <c r="A103" s="6"/>
      <c r="B103" s="19"/>
      <c r="C103" s="20" t="s">
        <v>8</v>
      </c>
      <c r="D103" s="29"/>
      <c r="E103" s="29"/>
      <c r="F103" s="27">
        <f t="shared" si="30"/>
        <v>0</v>
      </c>
      <c r="G103" s="28" t="s">
        <v>100</v>
      </c>
      <c r="H103" s="28" t="s">
        <v>100</v>
      </c>
      <c r="I103" s="28"/>
      <c r="J103" s="29"/>
      <c r="K103" s="29"/>
      <c r="L103" s="29"/>
      <c r="M103" s="29"/>
      <c r="N103" s="29"/>
    </row>
    <row r="104" spans="1:14" s="1" customFormat="1" ht="28.5" x14ac:dyDescent="0.25">
      <c r="A104" s="4"/>
      <c r="B104" s="11" t="s">
        <v>5</v>
      </c>
      <c r="C104" s="34" t="s">
        <v>277</v>
      </c>
      <c r="D104" s="26">
        <f>SUM(D105:D107)</f>
        <v>0</v>
      </c>
      <c r="E104" s="26">
        <f>SUM(E105:E107)</f>
        <v>0</v>
      </c>
      <c r="F104" s="26">
        <f t="shared" ref="F104" si="31">D104+E104</f>
        <v>0</v>
      </c>
      <c r="G104" s="36"/>
      <c r="H104" s="36"/>
      <c r="I104" s="36"/>
      <c r="J104" s="26">
        <f>SUM(J105:J107)</f>
        <v>0</v>
      </c>
      <c r="K104" s="26">
        <f>SUM(K105:K107)</f>
        <v>0</v>
      </c>
      <c r="L104" s="37"/>
      <c r="M104" s="37"/>
      <c r="N104" s="37"/>
    </row>
    <row r="105" spans="1:14" x14ac:dyDescent="0.25">
      <c r="A105" s="6"/>
      <c r="B105" s="19"/>
      <c r="C105" s="20" t="s">
        <v>6</v>
      </c>
      <c r="D105" s="29"/>
      <c r="E105" s="29"/>
      <c r="F105" s="27">
        <f t="shared" ref="F105:F107" si="32">D105-E105</f>
        <v>0</v>
      </c>
      <c r="G105" s="28" t="s">
        <v>100</v>
      </c>
      <c r="H105" s="28" t="s">
        <v>100</v>
      </c>
      <c r="I105" s="28"/>
      <c r="J105" s="29"/>
      <c r="K105" s="29"/>
      <c r="L105" s="29"/>
      <c r="M105" s="29"/>
      <c r="N105" s="29"/>
    </row>
    <row r="106" spans="1:14" x14ac:dyDescent="0.25">
      <c r="A106" s="6"/>
      <c r="B106" s="19"/>
      <c r="C106" s="20" t="s">
        <v>7</v>
      </c>
      <c r="D106" s="29"/>
      <c r="E106" s="29"/>
      <c r="F106" s="27">
        <f t="shared" si="32"/>
        <v>0</v>
      </c>
      <c r="G106" s="28" t="s">
        <v>100</v>
      </c>
      <c r="H106" s="28" t="s">
        <v>100</v>
      </c>
      <c r="I106" s="28"/>
      <c r="J106" s="29"/>
      <c r="K106" s="29"/>
      <c r="L106" s="29"/>
      <c r="M106" s="29"/>
      <c r="N106" s="29"/>
    </row>
    <row r="107" spans="1:14" x14ac:dyDescent="0.25">
      <c r="A107" s="6"/>
      <c r="B107" s="19"/>
      <c r="C107" s="20" t="s">
        <v>8</v>
      </c>
      <c r="D107" s="29"/>
      <c r="E107" s="29"/>
      <c r="F107" s="27">
        <f t="shared" si="32"/>
        <v>0</v>
      </c>
      <c r="G107" s="28" t="s">
        <v>100</v>
      </c>
      <c r="H107" s="28" t="s">
        <v>100</v>
      </c>
      <c r="I107" s="28"/>
      <c r="J107" s="29"/>
      <c r="K107" s="29"/>
      <c r="L107" s="29"/>
      <c r="M107" s="29"/>
      <c r="N107" s="29"/>
    </row>
    <row r="108" spans="1:14" s="1" customFormat="1" ht="42.75" x14ac:dyDescent="0.25">
      <c r="A108" s="4" t="s">
        <v>272</v>
      </c>
      <c r="B108" s="11" t="s">
        <v>5</v>
      </c>
      <c r="C108" s="34" t="s">
        <v>43</v>
      </c>
      <c r="D108" s="26">
        <f>D109+D113+D117</f>
        <v>0</v>
      </c>
      <c r="E108" s="26">
        <f>E109+E113+E117</f>
        <v>0</v>
      </c>
      <c r="F108" s="26">
        <f>F109+F113+F117</f>
        <v>0</v>
      </c>
      <c r="G108" s="36"/>
      <c r="H108" s="36"/>
      <c r="I108" s="36"/>
      <c r="J108" s="26">
        <f>J109+J113+J117</f>
        <v>0</v>
      </c>
      <c r="K108" s="26">
        <f>K109+K113+K117</f>
        <v>0</v>
      </c>
      <c r="L108" s="37"/>
      <c r="M108" s="37"/>
      <c r="N108" s="37"/>
    </row>
    <row r="109" spans="1:14" s="1" customFormat="1" ht="42.75" x14ac:dyDescent="0.25">
      <c r="A109" s="4"/>
      <c r="B109" s="11" t="s">
        <v>5</v>
      </c>
      <c r="C109" s="34" t="s">
        <v>254</v>
      </c>
      <c r="D109" s="26">
        <f>SUM(D110:D112)</f>
        <v>0</v>
      </c>
      <c r="E109" s="26">
        <f>SUM(E110:E112)</f>
        <v>0</v>
      </c>
      <c r="F109" s="26">
        <f t="shared" ref="F109:F117" si="33">D109+E109</f>
        <v>0</v>
      </c>
      <c r="G109" s="36"/>
      <c r="H109" s="36"/>
      <c r="I109" s="36"/>
      <c r="J109" s="26">
        <f>SUM(J110:J112)</f>
        <v>0</v>
      </c>
      <c r="K109" s="26">
        <f>SUM(K110:K112)</f>
        <v>0</v>
      </c>
      <c r="L109" s="37"/>
      <c r="M109" s="37"/>
      <c r="N109" s="37"/>
    </row>
    <row r="110" spans="1:14" x14ac:dyDescent="0.25">
      <c r="A110" s="6"/>
      <c r="B110" s="19"/>
      <c r="C110" s="20" t="s">
        <v>6</v>
      </c>
      <c r="D110" s="29"/>
      <c r="E110" s="29"/>
      <c r="F110" s="27">
        <f t="shared" ref="F110:F112" si="34">D110-E110</f>
        <v>0</v>
      </c>
      <c r="G110" s="28" t="s">
        <v>100</v>
      </c>
      <c r="H110" s="28" t="s">
        <v>100</v>
      </c>
      <c r="I110" s="28"/>
      <c r="J110" s="29"/>
      <c r="K110" s="29"/>
      <c r="L110" s="29"/>
      <c r="M110" s="29"/>
      <c r="N110" s="29"/>
    </row>
    <row r="111" spans="1:14" x14ac:dyDescent="0.25">
      <c r="A111" s="6"/>
      <c r="B111" s="19"/>
      <c r="C111" s="20" t="s">
        <v>7</v>
      </c>
      <c r="D111" s="29"/>
      <c r="E111" s="29"/>
      <c r="F111" s="27">
        <f t="shared" si="34"/>
        <v>0</v>
      </c>
      <c r="G111" s="28" t="s">
        <v>100</v>
      </c>
      <c r="H111" s="28" t="s">
        <v>100</v>
      </c>
      <c r="I111" s="28"/>
      <c r="J111" s="29"/>
      <c r="K111" s="29"/>
      <c r="L111" s="29"/>
      <c r="M111" s="29"/>
      <c r="N111" s="29"/>
    </row>
    <row r="112" spans="1:14" x14ac:dyDescent="0.25">
      <c r="A112" s="6"/>
      <c r="B112" s="19"/>
      <c r="C112" s="20" t="s">
        <v>8</v>
      </c>
      <c r="D112" s="29"/>
      <c r="E112" s="29"/>
      <c r="F112" s="27">
        <f t="shared" si="34"/>
        <v>0</v>
      </c>
      <c r="G112" s="28" t="s">
        <v>100</v>
      </c>
      <c r="H112" s="28" t="s">
        <v>100</v>
      </c>
      <c r="I112" s="28"/>
      <c r="J112" s="29"/>
      <c r="K112" s="29"/>
      <c r="L112" s="29"/>
      <c r="M112" s="29"/>
      <c r="N112" s="29"/>
    </row>
    <row r="113" spans="1:14" s="1" customFormat="1" ht="42.75" x14ac:dyDescent="0.25">
      <c r="A113" s="4"/>
      <c r="B113" s="11" t="s">
        <v>5</v>
      </c>
      <c r="C113" s="34" t="s">
        <v>255</v>
      </c>
      <c r="D113" s="26">
        <f>SUM(D114:D116)</f>
        <v>0</v>
      </c>
      <c r="E113" s="26">
        <f>SUM(E114:E116)</f>
        <v>0</v>
      </c>
      <c r="F113" s="26">
        <f t="shared" si="33"/>
        <v>0</v>
      </c>
      <c r="G113" s="36"/>
      <c r="H113" s="36"/>
      <c r="I113" s="36"/>
      <c r="J113" s="26">
        <f>SUM(J114:J116)</f>
        <v>0</v>
      </c>
      <c r="K113" s="26">
        <f>SUM(K114:K116)</f>
        <v>0</v>
      </c>
      <c r="L113" s="37"/>
      <c r="M113" s="37"/>
      <c r="N113" s="37"/>
    </row>
    <row r="114" spans="1:14" x14ac:dyDescent="0.25">
      <c r="A114" s="6"/>
      <c r="B114" s="19"/>
      <c r="C114" s="20" t="s">
        <v>6</v>
      </c>
      <c r="D114" s="29"/>
      <c r="E114" s="29"/>
      <c r="F114" s="27">
        <f t="shared" ref="F114:F116" si="35">D114-E114</f>
        <v>0</v>
      </c>
      <c r="G114" s="28" t="s">
        <v>100</v>
      </c>
      <c r="H114" s="28" t="s">
        <v>100</v>
      </c>
      <c r="I114" s="28"/>
      <c r="J114" s="29"/>
      <c r="K114" s="29"/>
      <c r="L114" s="29"/>
      <c r="M114" s="29"/>
      <c r="N114" s="29"/>
    </row>
    <row r="115" spans="1:14" x14ac:dyDescent="0.25">
      <c r="A115" s="6"/>
      <c r="B115" s="19"/>
      <c r="C115" s="20" t="s">
        <v>7</v>
      </c>
      <c r="D115" s="29"/>
      <c r="E115" s="29"/>
      <c r="F115" s="27">
        <f t="shared" si="35"/>
        <v>0</v>
      </c>
      <c r="G115" s="28" t="s">
        <v>100</v>
      </c>
      <c r="H115" s="28" t="s">
        <v>100</v>
      </c>
      <c r="I115" s="28"/>
      <c r="J115" s="29"/>
      <c r="K115" s="29"/>
      <c r="L115" s="29"/>
      <c r="M115" s="29"/>
      <c r="N115" s="29"/>
    </row>
    <row r="116" spans="1:14" x14ac:dyDescent="0.25">
      <c r="A116" s="6"/>
      <c r="B116" s="19"/>
      <c r="C116" s="20" t="s">
        <v>8</v>
      </c>
      <c r="D116" s="29"/>
      <c r="E116" s="29"/>
      <c r="F116" s="27">
        <f t="shared" si="35"/>
        <v>0</v>
      </c>
      <c r="G116" s="28" t="s">
        <v>100</v>
      </c>
      <c r="H116" s="28" t="s">
        <v>100</v>
      </c>
      <c r="I116" s="28"/>
      <c r="J116" s="29"/>
      <c r="K116" s="29"/>
      <c r="L116" s="29"/>
      <c r="M116" s="29"/>
      <c r="N116" s="29"/>
    </row>
    <row r="117" spans="1:14" s="1" customFormat="1" ht="42.75" x14ac:dyDescent="0.25">
      <c r="A117" s="4"/>
      <c r="B117" s="11" t="s">
        <v>5</v>
      </c>
      <c r="C117" s="34" t="s">
        <v>256</v>
      </c>
      <c r="D117" s="26">
        <f>SUM(D118:D120)</f>
        <v>0</v>
      </c>
      <c r="E117" s="26">
        <f>SUM(E118:E120)</f>
        <v>0</v>
      </c>
      <c r="F117" s="26">
        <f t="shared" si="33"/>
        <v>0</v>
      </c>
      <c r="G117" s="36"/>
      <c r="H117" s="36"/>
      <c r="I117" s="36"/>
      <c r="J117" s="26">
        <f>SUM(J118:J120)</f>
        <v>0</v>
      </c>
      <c r="K117" s="26">
        <f>SUM(K118:K120)</f>
        <v>0</v>
      </c>
      <c r="L117" s="37"/>
      <c r="M117" s="37"/>
      <c r="N117" s="37"/>
    </row>
    <row r="118" spans="1:14" x14ac:dyDescent="0.25">
      <c r="A118" s="6"/>
      <c r="B118" s="19"/>
      <c r="C118" s="20" t="s">
        <v>6</v>
      </c>
      <c r="D118" s="29"/>
      <c r="E118" s="29"/>
      <c r="F118" s="27">
        <f t="shared" ref="F118:F120" si="36">D118-E118</f>
        <v>0</v>
      </c>
      <c r="G118" s="28" t="s">
        <v>100</v>
      </c>
      <c r="H118" s="28" t="s">
        <v>100</v>
      </c>
      <c r="I118" s="28"/>
      <c r="J118" s="29"/>
      <c r="K118" s="29"/>
      <c r="L118" s="29"/>
      <c r="M118" s="29"/>
      <c r="N118" s="29"/>
    </row>
    <row r="119" spans="1:14" x14ac:dyDescent="0.25">
      <c r="A119" s="6"/>
      <c r="B119" s="19"/>
      <c r="C119" s="20" t="s">
        <v>7</v>
      </c>
      <c r="D119" s="29"/>
      <c r="E119" s="29"/>
      <c r="F119" s="27">
        <f t="shared" si="36"/>
        <v>0</v>
      </c>
      <c r="G119" s="28" t="s">
        <v>100</v>
      </c>
      <c r="H119" s="28" t="s">
        <v>100</v>
      </c>
      <c r="I119" s="28"/>
      <c r="J119" s="29"/>
      <c r="K119" s="29"/>
      <c r="L119" s="29"/>
      <c r="M119" s="29"/>
      <c r="N119" s="29"/>
    </row>
    <row r="120" spans="1:14" x14ac:dyDescent="0.25">
      <c r="A120" s="6"/>
      <c r="B120" s="19"/>
      <c r="C120" s="20" t="s">
        <v>8</v>
      </c>
      <c r="D120" s="29"/>
      <c r="E120" s="29"/>
      <c r="F120" s="27">
        <f t="shared" si="36"/>
        <v>0</v>
      </c>
      <c r="G120" s="28" t="s">
        <v>100</v>
      </c>
      <c r="H120" s="28" t="s">
        <v>100</v>
      </c>
      <c r="I120" s="28"/>
      <c r="J120" s="29"/>
      <c r="K120" s="29"/>
      <c r="L120" s="29"/>
      <c r="M120" s="29"/>
      <c r="N120" s="29"/>
    </row>
    <row r="121" spans="1:14" s="1" customFormat="1" ht="28.5" x14ac:dyDescent="0.25">
      <c r="A121" s="4" t="s">
        <v>273</v>
      </c>
      <c r="B121" s="11" t="s">
        <v>5</v>
      </c>
      <c r="C121" s="34" t="s">
        <v>278</v>
      </c>
      <c r="D121" s="26">
        <f>D122+D126</f>
        <v>0</v>
      </c>
      <c r="E121" s="26">
        <f>E122+E126</f>
        <v>0</v>
      </c>
      <c r="F121" s="26">
        <f>F122+F126</f>
        <v>0</v>
      </c>
      <c r="G121" s="36"/>
      <c r="H121" s="36"/>
      <c r="I121" s="36"/>
      <c r="J121" s="26">
        <f>J122+J126</f>
        <v>0</v>
      </c>
      <c r="K121" s="26">
        <f>K122+K126</f>
        <v>0</v>
      </c>
      <c r="L121" s="37"/>
      <c r="M121" s="37"/>
      <c r="N121" s="37"/>
    </row>
    <row r="122" spans="1:14" s="1" customFormat="1" ht="14.25" x14ac:dyDescent="0.25">
      <c r="A122" s="4"/>
      <c r="B122" s="11" t="s">
        <v>5</v>
      </c>
      <c r="C122" s="34" t="s">
        <v>258</v>
      </c>
      <c r="D122" s="26">
        <f>SUM(D123:D125)</f>
        <v>0</v>
      </c>
      <c r="E122" s="26">
        <f>SUM(E123:E125)</f>
        <v>0</v>
      </c>
      <c r="F122" s="26">
        <f t="shared" ref="F122:F126" si="37">D122+E122</f>
        <v>0</v>
      </c>
      <c r="G122" s="36"/>
      <c r="H122" s="36"/>
      <c r="I122" s="36"/>
      <c r="J122" s="26">
        <f>SUM(J123:J125)</f>
        <v>0</v>
      </c>
      <c r="K122" s="26">
        <f>SUM(K123:K125)</f>
        <v>0</v>
      </c>
      <c r="L122" s="37"/>
      <c r="M122" s="37"/>
      <c r="N122" s="37"/>
    </row>
    <row r="123" spans="1:14" x14ac:dyDescent="0.25">
      <c r="A123" s="6"/>
      <c r="B123" s="19"/>
      <c r="C123" s="20" t="s">
        <v>6</v>
      </c>
      <c r="D123" s="29"/>
      <c r="E123" s="29"/>
      <c r="F123" s="27">
        <f t="shared" ref="F123:F125" si="38">D123-E123</f>
        <v>0</v>
      </c>
      <c r="G123" s="28" t="s">
        <v>100</v>
      </c>
      <c r="H123" s="28" t="s">
        <v>100</v>
      </c>
      <c r="I123" s="28"/>
      <c r="J123" s="29"/>
      <c r="K123" s="29"/>
      <c r="L123" s="29"/>
      <c r="M123" s="29"/>
      <c r="N123" s="29"/>
    </row>
    <row r="124" spans="1:14" x14ac:dyDescent="0.25">
      <c r="A124" s="6"/>
      <c r="B124" s="19"/>
      <c r="C124" s="20" t="s">
        <v>7</v>
      </c>
      <c r="D124" s="29"/>
      <c r="E124" s="29"/>
      <c r="F124" s="27">
        <f t="shared" si="38"/>
        <v>0</v>
      </c>
      <c r="G124" s="28" t="s">
        <v>100</v>
      </c>
      <c r="H124" s="28" t="s">
        <v>100</v>
      </c>
      <c r="I124" s="28"/>
      <c r="J124" s="29"/>
      <c r="K124" s="29"/>
      <c r="L124" s="29"/>
      <c r="M124" s="29"/>
      <c r="N124" s="29"/>
    </row>
    <row r="125" spans="1:14" x14ac:dyDescent="0.25">
      <c r="A125" s="6"/>
      <c r="B125" s="19"/>
      <c r="C125" s="20" t="s">
        <v>8</v>
      </c>
      <c r="D125" s="29"/>
      <c r="E125" s="29"/>
      <c r="F125" s="27">
        <f t="shared" si="38"/>
        <v>0</v>
      </c>
      <c r="G125" s="28" t="s">
        <v>100</v>
      </c>
      <c r="H125" s="28" t="s">
        <v>100</v>
      </c>
      <c r="I125" s="28"/>
      <c r="J125" s="29"/>
      <c r="K125" s="29"/>
      <c r="L125" s="29"/>
      <c r="M125" s="29"/>
      <c r="N125" s="29"/>
    </row>
    <row r="126" spans="1:14" s="1" customFormat="1" ht="14.25" x14ac:dyDescent="0.25">
      <c r="A126" s="4"/>
      <c r="B126" s="11" t="s">
        <v>5</v>
      </c>
      <c r="C126" s="34" t="s">
        <v>257</v>
      </c>
      <c r="D126" s="26">
        <f>SUM(D127:D129)</f>
        <v>0</v>
      </c>
      <c r="E126" s="26">
        <f>SUM(E127:E129)</f>
        <v>0</v>
      </c>
      <c r="F126" s="26">
        <f t="shared" si="37"/>
        <v>0</v>
      </c>
      <c r="G126" s="36"/>
      <c r="H126" s="36"/>
      <c r="I126" s="36"/>
      <c r="J126" s="26">
        <f>SUM(J127:J129)</f>
        <v>0</v>
      </c>
      <c r="K126" s="26">
        <f>SUM(K127:K129)</f>
        <v>0</v>
      </c>
      <c r="L126" s="37"/>
      <c r="M126" s="37"/>
      <c r="N126" s="37"/>
    </row>
    <row r="127" spans="1:14" x14ac:dyDescent="0.25">
      <c r="A127" s="6"/>
      <c r="B127" s="19"/>
      <c r="C127" s="20" t="s">
        <v>6</v>
      </c>
      <c r="D127" s="29"/>
      <c r="E127" s="29"/>
      <c r="F127" s="27">
        <f t="shared" ref="F127:F129" si="39">D127-E127</f>
        <v>0</v>
      </c>
      <c r="G127" s="28" t="s">
        <v>100</v>
      </c>
      <c r="H127" s="28" t="s">
        <v>100</v>
      </c>
      <c r="I127" s="28"/>
      <c r="J127" s="29"/>
      <c r="K127" s="29"/>
      <c r="L127" s="29"/>
      <c r="M127" s="29"/>
      <c r="N127" s="29"/>
    </row>
    <row r="128" spans="1:14" x14ac:dyDescent="0.25">
      <c r="A128" s="6"/>
      <c r="B128" s="19"/>
      <c r="C128" s="20" t="s">
        <v>7</v>
      </c>
      <c r="D128" s="29"/>
      <c r="E128" s="29"/>
      <c r="F128" s="27">
        <f t="shared" si="39"/>
        <v>0</v>
      </c>
      <c r="G128" s="28" t="s">
        <v>100</v>
      </c>
      <c r="H128" s="28" t="s">
        <v>100</v>
      </c>
      <c r="I128" s="28"/>
      <c r="J128" s="29"/>
      <c r="K128" s="29"/>
      <c r="L128" s="29"/>
      <c r="M128" s="29"/>
      <c r="N128" s="29"/>
    </row>
    <row r="129" spans="1:14" x14ac:dyDescent="0.25">
      <c r="A129" s="6"/>
      <c r="B129" s="19"/>
      <c r="C129" s="20" t="s">
        <v>8</v>
      </c>
      <c r="D129" s="29"/>
      <c r="E129" s="29"/>
      <c r="F129" s="27">
        <f t="shared" si="39"/>
        <v>0</v>
      </c>
      <c r="G129" s="28" t="s">
        <v>100</v>
      </c>
      <c r="H129" s="28" t="s">
        <v>100</v>
      </c>
      <c r="I129" s="28"/>
      <c r="J129" s="29"/>
      <c r="K129" s="29"/>
      <c r="L129" s="29"/>
      <c r="M129" s="29"/>
      <c r="N129" s="29"/>
    </row>
  </sheetData>
  <mergeCells count="5">
    <mergeCell ref="A4:C5"/>
    <mergeCell ref="J4:K5"/>
    <mergeCell ref="L4:N5"/>
    <mergeCell ref="G4:I5"/>
    <mergeCell ref="D4:F5"/>
  </mergeCells>
  <printOptions horizontalCentered="1"/>
  <pageMargins left="0.39370078740157483" right="0.39370078740157483" top="0.39370078740157483" bottom="0.39370078740157483" header="0.31496062992125984" footer="0.31496062992125984"/>
  <pageSetup scale="4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9181A25-9715-4FA5-AB0E-22742B39B071}">
          <x14:formula1>
            <xm:f>Listas!$A$2:$A$7</xm:f>
          </x14:formula1>
          <xm:sqref>G127:H129 G123:H125 G118:H120 G114:H116 G110:H112 G10:H12 G76:H78 G72:H74 G68:H70 G64:H66 G60:H62 G55:H57 G51:H53 G47:H49 G43:H45 G39:H41 G35:H37 G30:H32 G26:H28 G22:H24 G18:H20 G14:H16 G80:H82 G101:H103 G97:H99 G93:H95 G89:H91 G85:H87 G105:H107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BCF9A-CFD6-4BD5-BACB-A1DA6DF6ACB4}">
  <sheetPr>
    <tabColor theme="1"/>
  </sheetPr>
  <dimension ref="A1:I9"/>
  <sheetViews>
    <sheetView zoomScale="85" zoomScaleNormal="85" workbookViewId="0"/>
  </sheetViews>
  <sheetFormatPr baseColWidth="10" defaultRowHeight="15" x14ac:dyDescent="0.25"/>
  <cols>
    <col min="1" max="1" width="21" style="30" customWidth="1"/>
    <col min="2" max="2" width="3.85546875" style="31" customWidth="1"/>
    <col min="3" max="3" width="0.85546875" style="39" customWidth="1"/>
    <col min="4" max="4" width="7.42578125" style="31" bestFit="1" customWidth="1"/>
    <col min="5" max="5" width="0.85546875" style="39" customWidth="1"/>
    <col min="6" max="6" width="53.7109375" style="38" customWidth="1"/>
    <col min="7" max="7" width="0.85546875" style="39" customWidth="1"/>
    <col min="8" max="8" width="62.28515625" style="38" customWidth="1"/>
    <col min="9" max="9" width="0.85546875" style="39" customWidth="1"/>
    <col min="10" max="16384" width="11.42578125" style="30"/>
  </cols>
  <sheetData>
    <row r="1" spans="1:8" x14ac:dyDescent="0.25">
      <c r="F1" s="38" t="s">
        <v>46</v>
      </c>
      <c r="H1" s="38" t="s">
        <v>248</v>
      </c>
    </row>
    <row r="2" spans="1:8" x14ac:dyDescent="0.25">
      <c r="A2" s="30" t="s">
        <v>100</v>
      </c>
      <c r="B2" s="31" t="s">
        <v>107</v>
      </c>
      <c r="D2" s="31" t="s">
        <v>245</v>
      </c>
      <c r="F2" s="38" t="s">
        <v>108</v>
      </c>
      <c r="H2" s="38" t="s">
        <v>108</v>
      </c>
    </row>
    <row r="3" spans="1:8" x14ac:dyDescent="0.25">
      <c r="A3" s="30" t="s">
        <v>101</v>
      </c>
      <c r="B3" s="31">
        <v>1</v>
      </c>
      <c r="D3" s="31">
        <v>1</v>
      </c>
      <c r="F3" s="38" t="s">
        <v>109</v>
      </c>
      <c r="H3" s="38" t="s">
        <v>109</v>
      </c>
    </row>
    <row r="4" spans="1:8" ht="45" x14ac:dyDescent="0.25">
      <c r="A4" s="30" t="s">
        <v>102</v>
      </c>
      <c r="B4" s="31">
        <v>2</v>
      </c>
      <c r="D4" s="31">
        <v>0</v>
      </c>
      <c r="F4" s="38" t="s">
        <v>30</v>
      </c>
      <c r="H4" s="38" t="s">
        <v>31</v>
      </c>
    </row>
    <row r="5" spans="1:8" ht="30" x14ac:dyDescent="0.25">
      <c r="A5" s="30" t="s">
        <v>104</v>
      </c>
      <c r="B5" s="31">
        <v>3</v>
      </c>
      <c r="F5" s="38" t="s">
        <v>32</v>
      </c>
      <c r="H5" s="38" t="s">
        <v>37</v>
      </c>
    </row>
    <row r="6" spans="1:8" ht="30" x14ac:dyDescent="0.25">
      <c r="A6" s="30" t="s">
        <v>105</v>
      </c>
      <c r="B6" s="31">
        <v>4</v>
      </c>
      <c r="F6" s="38" t="s">
        <v>33</v>
      </c>
      <c r="H6" s="38" t="s">
        <v>38</v>
      </c>
    </row>
    <row r="7" spans="1:8" ht="45" x14ac:dyDescent="0.25">
      <c r="A7" s="30" t="s">
        <v>103</v>
      </c>
      <c r="B7" s="31">
        <v>5</v>
      </c>
      <c r="F7" s="38" t="s">
        <v>34</v>
      </c>
      <c r="H7" s="38" t="s">
        <v>39</v>
      </c>
    </row>
    <row r="8" spans="1:8" ht="30" x14ac:dyDescent="0.25">
      <c r="F8" s="38" t="s">
        <v>35</v>
      </c>
    </row>
    <row r="9" spans="1:8" x14ac:dyDescent="0.25">
      <c r="F9" s="38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Composición</vt:lpstr>
      <vt:lpstr>6.1</vt:lpstr>
      <vt:lpstr>6.2</vt:lpstr>
      <vt:lpstr>6.3</vt:lpstr>
      <vt:lpstr>Listas</vt:lpstr>
      <vt:lpstr>'6.1'!Títulos_a_imprimir</vt:lpstr>
      <vt:lpstr>'6.2'!Títulos_a_imprimir</vt:lpstr>
      <vt:lpstr>'6.3'!Títulos_a_imprimir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2019-08-08T13:14:02Z</cp:lastPrinted>
  <dcterms:created xsi:type="dcterms:W3CDTF">2018-09-25T14:06:28Z</dcterms:created>
  <dcterms:modified xsi:type="dcterms:W3CDTF">2024-02-09T12:55:40Z</dcterms:modified>
</cp:coreProperties>
</file>