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castillo\Downloads\"/>
    </mc:Choice>
  </mc:AlternateContent>
  <xr:revisionPtr revIDLastSave="0" documentId="13_ncr:1_{69006CAF-F72D-4C5D-A527-99468AAB9E89}" xr6:coauthVersionLast="47" xr6:coauthVersionMax="47" xr10:uidLastSave="{00000000-0000-0000-0000-000000000000}"/>
  <bookViews>
    <workbookView xWindow="-105" yWindow="0" windowWidth="14610" windowHeight="15585" xr2:uid="{0F2E3046-8AA7-42D1-A69A-24E3093A5A80}"/>
  </bookViews>
  <sheets>
    <sheet name="OTRAS MODALIDADES" sheetId="1" r:id="rId1"/>
    <sheet name="INTERADMIN" sheetId="2" r:id="rId2"/>
    <sheet name="COLOMBIACOMPRA" sheetId="3" r:id="rId3"/>
  </sheets>
  <definedNames>
    <definedName name="_xlnm._FilterDatabase" localSheetId="0" hidden="1">'OTRAS MODALIDADES'!$B$1:$H$8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<sst xmlns="http://schemas.openxmlformats.org/spreadsheetml/2006/main" count="221" uniqueCount="141">
  <si>
    <t>NIT</t>
  </si>
  <si>
    <t>UNE EPM TELECOMUNICACIONES S.A.</t>
  </si>
  <si>
    <t>IMPRENTA NACIONAL DE COLOMBIA</t>
  </si>
  <si>
    <t>CI-004/22</t>
  </si>
  <si>
    <t>Publicación de actos administrativos de la CGN durante el 01 de enero al 30 de noviembre de 2025</t>
  </si>
  <si>
    <t>GRUPO EDS AUTOGAS S.A.S.</t>
  </si>
  <si>
    <t>Suministro de Combustible para el parque automotor de la CGN durante el 01 de enero al 31 de diciembre de 2025. (VF del 01 de enero al 31 de julio de 2026)</t>
  </si>
  <si>
    <t>FAMOC DEPANEL S.A.S</t>
  </si>
  <si>
    <t>CA-002/24</t>
  </si>
  <si>
    <t>CONSORCIO ELITE</t>
  </si>
  <si>
    <t>Servicio de Aseo y Cafetería para la CGN durante el 01 de enero al 31 de agosto de 2025</t>
  </si>
  <si>
    <t>SERVICIOS POSTALES NACIONALES S.A.S</t>
  </si>
  <si>
    <t>CI-005/24</t>
  </si>
  <si>
    <t>Custodia de Archivo durante el periodo del 01 de enero al 31 de diciembre de 2025. (VF del 01 de enero al 31 de julio de 2026)</t>
  </si>
  <si>
    <t>CI-004/24</t>
  </si>
  <si>
    <t>Servicio de Internet para la CGN durante el 01 de enero al 31 de diciembre de 2025. (VF del 01 de enero al 30 de julio de 2026)</t>
  </si>
  <si>
    <t>SOCIEDAD HOTELERA TEQUENDAMA S.A.</t>
  </si>
  <si>
    <t>CI-001/25</t>
  </si>
  <si>
    <t>Servicio de Logística y Catering para la CGN en el 2025</t>
  </si>
  <si>
    <t>SERVICIOS UNIDOS DE TRANSPORTES ESPECIALES S . A . S .</t>
  </si>
  <si>
    <t>MC-002/25</t>
  </si>
  <si>
    <t>Suministrar tiquetes aéreos con destinos nacionales e internacionales a los funcionarios y colaboradores de la CGN, en desarrollo del plan nacional de capacitación</t>
  </si>
  <si>
    <t>TECNIMOTOR REPUESTOS Y RECTIFICADORA S A S</t>
  </si>
  <si>
    <t>MC-001/25</t>
  </si>
  <si>
    <t>Prestar el servicio de mantenimiento preventivo y correctivo, incluido mano de obra y suministro de repuestos (originales de fábrica, genuinos y nuevos), para el parque automotor de la U.A.E. CGN</t>
  </si>
  <si>
    <t>OPEN GROUP SAS</t>
  </si>
  <si>
    <t>Renovación de la garantía, soporte y mantenimiento para los siguientes equipos propiedad de la U.A.E. Contaduría General de la Nación: Dos (2) Firewall Fortigate 601E, Un (1) FortiSwitch 424E, Un (1) FortiSwitch 426E, Dos (2) FortiSwitch 1048E, Dos (</t>
  </si>
  <si>
    <t>PANAMERICANA OUTSOURCING S.A.</t>
  </si>
  <si>
    <t>OCCE 147043/25</t>
  </si>
  <si>
    <t>Adquisición de una (1) báscula de pesaje para la CGN</t>
  </si>
  <si>
    <t>OCCE 120652/23</t>
  </si>
  <si>
    <t>OCCE 140628/24</t>
  </si>
  <si>
    <t>OCCE 143801/25</t>
  </si>
  <si>
    <t>OCCE-149414/25</t>
  </si>
  <si>
    <t>OCCE-149550/25</t>
  </si>
  <si>
    <t>OCCE-150446/25</t>
  </si>
  <si>
    <t>OCCE-151652/25</t>
  </si>
  <si>
    <t>OCCE-152604/25</t>
  </si>
  <si>
    <t>OCCE-155378/25</t>
  </si>
  <si>
    <t>OCCE-156235/25</t>
  </si>
  <si>
    <t>OCCE-156234/25</t>
  </si>
  <si>
    <t>OCCE-149026/25</t>
  </si>
  <si>
    <t>OCCE-156588/25</t>
  </si>
  <si>
    <t>OCCE-156591/25</t>
  </si>
  <si>
    <t>OCCE-157544/25</t>
  </si>
  <si>
    <t>OCCE-159352/25</t>
  </si>
  <si>
    <t>FECHA EXPEDICIÓN DE LA ORDEN</t>
  </si>
  <si>
    <t>No. ORDEN</t>
  </si>
  <si>
    <t>1 NIT</t>
  </si>
  <si>
    <t>LOS MAESTROS DEL CLOUD SAS.</t>
  </si>
  <si>
    <t>COLSOF S.A.S.</t>
  </si>
  <si>
    <t>ANALITICA &amp; GESTION S.A.S.</t>
  </si>
  <si>
    <t>CONTROL ONLINE INTERNATIONAL SAS</t>
  </si>
  <si>
    <t>VENEPLAST LTDA</t>
  </si>
  <si>
    <t>BELTRAN URIBE JAIME</t>
  </si>
  <si>
    <t>COMERCIALIZADORA SERLE.COM SAS</t>
  </si>
  <si>
    <t>NIMBUTECH S.A.S.</t>
  </si>
  <si>
    <t>NEX COMPUTER S.A.S</t>
  </si>
  <si>
    <t>ASECOLBAS LIMITADA</t>
  </si>
  <si>
    <t>PROVEER EL SERVICIO DE CORREO ELECTRÓNICO A TRAVÉS DEL INSTRUMENTO DE AGREGACIÓN DE DEMANDA DE SOFTWARE POR CATÁLOGO II CCE-SNG-IAD-002-2024 PARA LA U.A.E. CONTADURÍA GENERAL DE LA NACIÓN</t>
  </si>
  <si>
    <t>Renovación de cinco (5) licencias adobe creative cloud for teams alls apps all multiple platforms multi languages level 1 por 12 meses para la U.A.E. CGN</t>
  </si>
  <si>
    <t>Adquisición de computadores de escritorio para el equipo de desarrollo del GIT de apoyo informático de la U.A.E. CGN a través del acuerdo marco de precios para la compra y alquiler de computadores y periféricos etp - iii, cce-280-amp-2021</t>
  </si>
  <si>
    <t>RENOVACIÓN Y MODERNIZACIÓN DE LICENCIAMIENTO DE PRODUCTOS IBM</t>
  </si>
  <si>
    <t>ADQUIRIR DOS (2) LICENCIAS DE ADOBE ACROBAT PRO POR DOS AÑOS</t>
  </si>
  <si>
    <t xml:space="preserve">ADQUIRIR EL LICENCIAMIENTO, SERVICIO DE INSTALACIÓN, PARAMETRIZACIÓN E IMPLEMENTACIÓN, PUESTA EN FUNCIONAMIENTO Y SOPORTE DE UNA SOLUCIÓN TECNOLÓGICA DE SISTEMA DE GESTIÓN DE DOCUMENTOS ELECTRÓNICOS DE ARCHIVO (SGDEA), A TRAVÉS DEL INSTRUMENTO DE AGREGACIÓN DE DEMANDA DE SOFTWARE POR CATÁLOGO II CCE-SNG-IAD-002-2024 PARA LA U.A.E. CONTADURÍA GENERAL DE LA NACIÓN </t>
  </si>
  <si>
    <t>Adquirir ocho (8) licencias de power bi pro por (1) año para la U.A.E. CGN</t>
  </si>
  <si>
    <t>Adquisición de Horno Microondas para la CGN</t>
  </si>
  <si>
    <t>Adquisición de Aspiradora para la CGN</t>
  </si>
  <si>
    <t>Adquisición de una (1)licencia de adobe captivate for teams allsubscription platforms multi latinamerican languages 24 months 1 userlevel 1 1 - 9</t>
  </si>
  <si>
    <t>Adquirir las licencias Windows Server Standard, por Catálogo II CCE-SNG-IAD-002-2024 para la U.A.E. CGN</t>
  </si>
  <si>
    <t>Adquirir la suscripción de Microsoft Office 365 Apps for Enterprise, por el término de un (1) año, a través del Instrumento de Agregación de Demanda de Software por Catálogo II CCE-SNG-IAD-002-2024 para la U.A.E. CGN</t>
  </si>
  <si>
    <t>Adquisición de computadores AIO (All in one) para la U.A.E. CGN</t>
  </si>
  <si>
    <t>Aseo y Cafetería para la U.A.E. CGN del 31 de diciembre 2025. Con VF del 01 de enero al 31 de julio de 2026</t>
  </si>
  <si>
    <t>CC</t>
  </si>
  <si>
    <t>TIPO IDENTIFICACION</t>
  </si>
  <si>
    <t>IDENTIFICACION</t>
  </si>
  <si>
    <t>NOMBRE RAZON SOCIAL</t>
  </si>
  <si>
    <t xml:space="preserve"> VALOR INICIAL </t>
  </si>
  <si>
    <t>OBSERVACIONES</t>
  </si>
  <si>
    <t>CI-002/25</t>
  </si>
  <si>
    <t>icación de actos administrativos durante el 31 de diciembre de 2025. Con VF del 01 de enero al 31 de julio de 2026</t>
  </si>
  <si>
    <t>SUPERVISOR</t>
  </si>
  <si>
    <t>DENIS ELIANA HERNANDEZ NIÑO</t>
  </si>
  <si>
    <t>ANUAR EDILSON VARGAS CALDERON</t>
  </si>
  <si>
    <t>FECHA DE INICIO</t>
  </si>
  <si>
    <t>FECHA TERMINACION</t>
  </si>
  <si>
    <t xml:space="preserve">PORCENTAJE DE EJECUCIÓN  </t>
  </si>
  <si>
    <t>OBJETO</t>
  </si>
  <si>
    <t>Mod. 2 Prorroga al 19/11/2025</t>
  </si>
  <si>
    <t/>
  </si>
  <si>
    <t>Con vigencia futura a 31/07/2026</t>
  </si>
  <si>
    <t>No. CONTRATO</t>
  </si>
  <si>
    <t>CA-003/2022 - 2</t>
  </si>
  <si>
    <t>CS-001-2025</t>
  </si>
  <si>
    <t>CS-002/25</t>
  </si>
  <si>
    <t>MC-005/25</t>
  </si>
  <si>
    <t>MC-006/25</t>
  </si>
  <si>
    <t>MC-007/25</t>
  </si>
  <si>
    <t>CS-003/25</t>
  </si>
  <si>
    <t>MC-008/25</t>
  </si>
  <si>
    <t>MC-009/25</t>
  </si>
  <si>
    <t>MC-010/25</t>
  </si>
  <si>
    <t>SAMC -001/23-Mod 07</t>
  </si>
  <si>
    <t>MC-011/25</t>
  </si>
  <si>
    <t>MC-012/25</t>
  </si>
  <si>
    <t>MC-013/25</t>
  </si>
  <si>
    <t>CS-004/25</t>
  </si>
  <si>
    <t>CS-005/25</t>
  </si>
  <si>
    <t>Adquisición a través de contrato interadministrativo con UNE-EPM TELECOMUNICACIONES, los servicios de una troncal SIP 80 Accesos para la U.A.E Contaduría General de la Nación.</t>
  </si>
  <si>
    <t>Arrendamiento SEDE CGN durante el 27 al 31 de diciembre de 2024. Con VF del 01 de enero de 2025 al 31 de julio de 2026.</t>
  </si>
  <si>
    <t>Dotación para los servidores públicos de la CGN vigencia 2025</t>
  </si>
  <si>
    <t>Adquisición De Un (1) certificado digital criptográficos tipo función pública para la CGN</t>
  </si>
  <si>
    <t>Adquisición de repuestos, partes y dispositivos con su respectiva Instalación para la infraestructura tecnológica de la U.A.E. CGN</t>
  </si>
  <si>
    <t>Servicio de transporte (ordinario y de emergencia), almacenaje y custodia de los medios magnéticos de la CGN</t>
  </si>
  <si>
    <t>Servicio de Mantenimiento del Sistema de Aire acondicionado del centro de datos de la CGN</t>
  </si>
  <si>
    <t>Adquisición, instalación, configuración y puesta en marcha de un sistema de control de acceso biométrico y de huella digital para la sede de la CGN</t>
  </si>
  <si>
    <t>Adquisición, instalación y puesta en funcionamiento de un filtro agua bajo mesón 4 etapas para la CGN</t>
  </si>
  <si>
    <t>Suscripción de un servicio en nube para envío de correos masivos</t>
  </si>
  <si>
    <t>Adquisición Pólizas todo riesgo daños materiales y SOAT CGN. Modificatorio 07 SAMC-001/23.</t>
  </si>
  <si>
    <t>ADQUISICIÓN E INSTALACIÓN DE MOBILIARIO TIPO LOKER PARA LA CONTADURÍA GENERAL DE LA NACIÓN.</t>
  </si>
  <si>
    <t>Renovación del pool de direcciones de IPV6 de la U.A.E. Contaduría General de la Nación</t>
  </si>
  <si>
    <t>Adquisición de una licencia de jira cloud standard para 25 usuarios CGN</t>
  </si>
  <si>
    <t>Renovación de licencia de la SUITE DE SEGURIDAD ANTIVIRUS - ESET PROTECT ON PREMISE A ESET PROTECT ELITE ON CLOUD, administrada por la U.A.E CGN.</t>
  </si>
  <si>
    <t>Adquisición, instalación y puesta de (2) switch y (1) firewall para la CGN</t>
  </si>
  <si>
    <t>CARDINN SOCIEDAD POR ACCIONES SIMPLIFICADA</t>
  </si>
  <si>
    <t>CAMERFIRMA COLOMBIA SAS</t>
  </si>
  <si>
    <t>T &amp; S COMP TECNOLOGIA Y SERVICIOS S A S</t>
  </si>
  <si>
    <t>NUEVA TRANSPORTADORA SIGLO XXI S.A.S</t>
  </si>
  <si>
    <t>MULTIPLES TECNOLOGIAS APLICADAS DE COLOMBIA S A S</t>
  </si>
  <si>
    <t>KEPLER INGENIERIA S.A.S</t>
  </si>
  <si>
    <t>PURIFICADORES Y FILTROS INTERNACIONAL S.A.S</t>
  </si>
  <si>
    <t>CLOUD CITY COLOMBIA SAS</t>
  </si>
  <si>
    <t>AXA COLPATRIA SEGUROS S.A.</t>
  </si>
  <si>
    <t>DIVIDISEÑOS S A S</t>
  </si>
  <si>
    <t>REALTIME C &amp; S SAS</t>
  </si>
  <si>
    <t>ROYAL TECH GROUP S.A.S</t>
  </si>
  <si>
    <t>KAVANTIC S.A.S</t>
  </si>
  <si>
    <t>HEIMCORE S.A.S</t>
  </si>
  <si>
    <t>ALEXANDRA QUEMBA GÓMEZ</t>
  </si>
  <si>
    <t>NUBIA LUCERO PACHON</t>
  </si>
  <si>
    <t>Mod.2 vigencia futura a 07/02/2026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</si>
</sst>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 x14ac:knownFonts="1">
    <font>
      <sz val="11"/>
      <color theme="1"/>
      <name val="Aptos Narrow"/>
      <family val="2"/>
      <scheme val="minor"/>
    </font>
    <font>
      <sz val="11"/>
      <color theme="1"/>
      <name val="Aptos Narrow"/>
      <family val="2"/>
      <scheme val="minor"/>
    </font>
    <font>
      <sz val="10"/>
      <color theme="1"/>
      <name val="Aptos Narrow"/>
      <family val="2"/>
      <scheme val="minor"/>
    </font>
    <font>
      <sz val="10"/>
      <color rgb="FF000000"/>
      <name val="Aptos Narrow"/>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2" fillId="0" borderId="1" xfId="0" applyFont="1" applyBorder="1" applyAlignment="1">
      <alignment wrapText="1"/>
    </xf>
    <xf numFmtId="1" fontId="2" fillId="0" borderId="1" xfId="0" applyNumberFormat="1" applyFont="1" applyBorder="1" applyAlignment="1">
      <alignment wrapText="1"/>
    </xf>
    <xf numFmtId="49" fontId="2" fillId="0" borderId="1" xfId="0" applyNumberFormat="1" applyFont="1" applyBorder="1" applyAlignment="1">
      <alignment wrapText="1"/>
    </xf>
    <xf numFmtId="49" fontId="2" fillId="0" borderId="1" xfId="0" applyNumberFormat="1" applyFont="1" applyBorder="1" applyAlignment="1">
      <alignment horizontal="center" wrapText="1"/>
    </xf>
    <xf numFmtId="164" fontId="2" fillId="0" borderId="1" xfId="1" applyFont="1" applyBorder="1" applyAlignment="1">
      <alignment horizontal="left" wrapText="1"/>
    </xf>
    <xf numFmtId="164" fontId="0" fillId="0" borderId="0" xfId="1" applyFont="1"/>
    <xf numFmtId="14" fontId="2" fillId="0" borderId="1" xfId="0" applyNumberFormat="1" applyFont="1" applyBorder="1" applyAlignment="1">
      <alignment wrapText="1"/>
    </xf>
    <xf numFmtId="14" fontId="0" fillId="0" borderId="0" xfId="0" applyNumberFormat="1"/>
    <xf numFmtId="1" fontId="0" fillId="0" borderId="0" xfId="0" applyNumberFormat="1"/>
    <xf numFmtId="49" fontId="2" fillId="0" borderId="1" xfId="0" applyNumberFormat="1" applyFont="1" applyBorder="1" applyAlignment="1">
      <alignment vertical="top" wrapText="1"/>
    </xf>
    <xf numFmtId="0" fontId="3" fillId="0" borderId="2" xfId="0" applyFont="1" applyBorder="1" applyAlignment="1">
      <alignment vertical="center" wrapText="1"/>
    </xf>
    <xf numFmtId="0" fontId="3" fillId="0" borderId="3" xfId="0" applyFont="1" applyBorder="1" applyAlignment="1">
      <alignment vertical="center" wrapText="1"/>
    </xf>
    <xf numFmtId="9" fontId="2" fillId="0" borderId="1" xfId="2" applyFont="1" applyBorder="1" applyAlignment="1">
      <alignment horizontal="center" vertical="center" wrapText="1"/>
    </xf>
    <xf numFmtId="0" fontId="3" fillId="0" borderId="3" xfId="0" applyFont="1" applyBorder="1" applyAlignment="1">
      <alignment vertical="top" wrapText="1"/>
    </xf>
    <xf numFmtId="0" fontId="0" fillId="0" borderId="0" xfId="0" applyAlignment="1">
      <alignment vertical="top"/>
    </xf>
    <xf numFmtId="0" fontId="3" fillId="0" borderId="3" xfId="0" applyFont="1" applyBorder="1" applyAlignment="1">
      <alignment horizontal="left" vertical="top" wrapText="1"/>
    </xf>
    <xf numFmtId="49" fontId="2" fillId="0" borderId="1" xfId="0" applyNumberFormat="1" applyFont="1" applyBorder="1" applyAlignment="1">
      <alignment horizontal="left" vertical="top" wrapText="1"/>
    </xf>
    <xf numFmtId="0" fontId="0" fillId="0" borderId="0" xfId="0" applyAlignment="1">
      <alignment horizontal="left" vertical="top"/>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0EB9-D84E-48A8-9102-CFE504D4A122}">
  <dimension ref="A1:K20"/>
  <sheetViews>
    <sheetView tabSelected="1" workbookViewId="0">
      <selection activeCell="E23" sqref="E23"/>
    </sheetView>
  </sheetViews>
  <sheetFormatPr baseColWidth="10" defaultRowHeight="19.149999999999999" customHeight="1" x14ac:dyDescent="0.25"/>
  <cols>
    <col min="1" max="1" width="26.5703125" bestFit="1" customWidth="1"/>
    <col min="2" max="2" width="13.7109375" style="8" bestFit="1" customWidth="1"/>
    <col min="3" max="3" width="17.28515625" style="6" bestFit="1" customWidth="1"/>
    <col min="4" max="4" width="15" bestFit="1" customWidth="1"/>
    <col min="5" max="5" width="12.42578125" style="9" bestFit="1" customWidth="1"/>
    <col min="6" max="6" width="21.5703125" customWidth="1"/>
    <col min="7" max="7" width="37.28515625" style="15" bestFit="1" customWidth="1"/>
    <col min="8" max="8" width="29.140625" bestFit="1" customWidth="1"/>
    <col min="9" max="9" width="133.42578125" style="18" customWidth="1"/>
    <col min="11" max="11" width="27.85546875" bestFit="1" customWidth="1"/>
  </cols>
  <sheetData>
    <row r="1" spans="1:11" ht="19.899999999999999" customHeight="1" thickBot="1" x14ac:dyDescent="0.3">
      <c r="A1" s="12" t="s">
        <v>91</v>
      </c>
      <c r="B1" s="12" t="s">
        <v>84</v>
      </c>
      <c r="C1" s="12" t="s">
        <v>85</v>
      </c>
      <c r="D1" s="12" t="s">
        <v>77</v>
      </c>
      <c r="E1" s="12" t="s">
        <v>74</v>
      </c>
      <c r="F1" s="12" t="s">
        <v>75</v>
      </c>
      <c r="G1" s="14" t="s">
        <v>76</v>
      </c>
      <c r="H1" s="12" t="s">
        <v>81</v>
      </c>
      <c r="I1" s="16" t="s">
        <v>87</v>
      </c>
      <c r="J1" s="12" t="s">
        <v>86</v>
      </c>
      <c r="K1" s="12" t="s">
        <v>78</v>
      </c>
    </row>
    <row r="2" spans="1:11" ht="19.899999999999999" customHeight="1" x14ac:dyDescent="0.25">
      <c r="A2" s="3" t="s">
        <v>92</v>
      </c>
      <c r="B2" s="7">
        <v>45659</v>
      </c>
      <c r="C2" s="7">
        <v>46022</v>
      </c>
      <c r="D2" s="5">
        <v>25350900</v>
      </c>
      <c r="E2" s="4" t="s">
        <v>0</v>
      </c>
      <c r="F2" s="2">
        <v>900092385</v>
      </c>
      <c r="G2" s="10" t="s">
        <v>1</v>
      </c>
      <c r="H2" s="3" t="s">
        <v>83</v>
      </c>
      <c r="I2" s="17" t="s">
        <v>108</v>
      </c>
      <c r="J2" s="13">
        <v>1</v>
      </c>
      <c r="K2" s="3"/>
    </row>
    <row r="3" spans="1:11" ht="19.899999999999999" customHeight="1" x14ac:dyDescent="0.25">
      <c r="A3" s="3" t="s">
        <v>8</v>
      </c>
      <c r="B3" s="7">
        <v>45659</v>
      </c>
      <c r="C3" s="7">
        <v>46022</v>
      </c>
      <c r="D3" s="5">
        <v>1916383632</v>
      </c>
      <c r="E3" s="4" t="s">
        <v>0</v>
      </c>
      <c r="F3" s="2">
        <v>860033419</v>
      </c>
      <c r="G3" s="10" t="s">
        <v>7</v>
      </c>
      <c r="H3" s="3" t="s">
        <v>82</v>
      </c>
      <c r="I3" s="17" t="s">
        <v>109</v>
      </c>
      <c r="J3" s="13">
        <v>0.9113</v>
      </c>
      <c r="K3" s="3"/>
    </row>
    <row r="4" spans="1:11" ht="19.899999999999999" customHeight="1" x14ac:dyDescent="0.25">
      <c r="A4" s="3" t="s">
        <v>93</v>
      </c>
      <c r="B4" s="7">
        <v>45744</v>
      </c>
      <c r="C4" s="7">
        <v>45747</v>
      </c>
      <c r="D4" s="5">
        <v>269781330</v>
      </c>
      <c r="E4" s="4" t="s">
        <v>0</v>
      </c>
      <c r="F4" s="2">
        <v>900249043</v>
      </c>
      <c r="G4" s="10" t="s">
        <v>25</v>
      </c>
      <c r="H4" s="3" t="s">
        <v>83</v>
      </c>
      <c r="I4" s="17" t="s">
        <v>26</v>
      </c>
      <c r="J4" s="13">
        <v>1</v>
      </c>
      <c r="K4" s="3"/>
    </row>
    <row r="5" spans="1:11" ht="19.899999999999999" customHeight="1" x14ac:dyDescent="0.25">
      <c r="A5" s="3" t="s">
        <v>23</v>
      </c>
      <c r="B5" s="7">
        <v>45728</v>
      </c>
      <c r="C5" s="7">
        <v>46022</v>
      </c>
      <c r="D5" s="5">
        <v>35000000</v>
      </c>
      <c r="E5" s="4" t="s">
        <v>0</v>
      </c>
      <c r="F5" s="2">
        <v>800057113</v>
      </c>
      <c r="G5" s="10" t="s">
        <v>22</v>
      </c>
      <c r="H5" s="3" t="s">
        <v>83</v>
      </c>
      <c r="I5" s="17" t="s">
        <v>24</v>
      </c>
      <c r="J5" s="13">
        <v>0.153</v>
      </c>
      <c r="K5" s="3"/>
    </row>
    <row r="6" spans="1:11" ht="19.899999999999999" customHeight="1" x14ac:dyDescent="0.25">
      <c r="A6" s="3" t="s">
        <v>20</v>
      </c>
      <c r="B6" s="7">
        <v>45727</v>
      </c>
      <c r="C6" s="7">
        <v>46022</v>
      </c>
      <c r="D6" s="5">
        <v>46000000</v>
      </c>
      <c r="E6" s="4" t="s">
        <v>0</v>
      </c>
      <c r="F6" s="2">
        <v>890935855</v>
      </c>
      <c r="G6" s="10" t="s">
        <v>19</v>
      </c>
      <c r="H6" s="3" t="s">
        <v>82</v>
      </c>
      <c r="I6" s="17" t="s">
        <v>21</v>
      </c>
      <c r="J6" s="13">
        <v>0.754</v>
      </c>
      <c r="K6" s="3"/>
    </row>
    <row r="7" spans="1:11" ht="19.899999999999999" customHeight="1" x14ac:dyDescent="0.25">
      <c r="A7" s="3" t="s">
        <v>94</v>
      </c>
      <c r="B7" s="7">
        <v>45840</v>
      </c>
      <c r="C7" s="7">
        <v>46022</v>
      </c>
      <c r="D7" s="5">
        <v>50699887</v>
      </c>
      <c r="E7" s="4" t="s">
        <v>0</v>
      </c>
      <c r="F7" s="2">
        <v>900588498</v>
      </c>
      <c r="G7" s="10" t="s">
        <v>124</v>
      </c>
      <c r="H7" s="3" t="s">
        <v>138</v>
      </c>
      <c r="I7" s="17" t="s">
        <v>110</v>
      </c>
      <c r="J7" s="13">
        <v>0.59099999999999997</v>
      </c>
      <c r="K7" s="3"/>
    </row>
    <row r="8" spans="1:11" ht="19.899999999999999" customHeight="1" x14ac:dyDescent="0.25">
      <c r="A8" s="3" t="s">
        <v>95</v>
      </c>
      <c r="B8" s="7">
        <v>45840</v>
      </c>
      <c r="C8" s="7">
        <v>46022</v>
      </c>
      <c r="D8" s="5">
        <v>1249500</v>
      </c>
      <c r="E8" s="4" t="s">
        <v>0</v>
      </c>
      <c r="F8" s="2">
        <v>901312112</v>
      </c>
      <c r="G8" s="10" t="s">
        <v>125</v>
      </c>
      <c r="H8" s="3" t="s">
        <v>82</v>
      </c>
      <c r="I8" s="17" t="s">
        <v>111</v>
      </c>
      <c r="J8" s="13">
        <v>1</v>
      </c>
      <c r="K8" s="3"/>
    </row>
    <row r="9" spans="1:11" ht="19.899999999999999" customHeight="1" x14ac:dyDescent="0.25">
      <c r="A9" s="3" t="s">
        <v>96</v>
      </c>
      <c r="B9" s="7">
        <v>45854</v>
      </c>
      <c r="C9" s="7">
        <v>46011</v>
      </c>
      <c r="D9" s="5">
        <v>31637048</v>
      </c>
      <c r="E9" s="4" t="s">
        <v>0</v>
      </c>
      <c r="F9" s="2">
        <v>830080498</v>
      </c>
      <c r="G9" s="10" t="s">
        <v>126</v>
      </c>
      <c r="H9" s="3" t="s">
        <v>83</v>
      </c>
      <c r="I9" s="17" t="s">
        <v>112</v>
      </c>
      <c r="J9" s="13">
        <v>0.76700000000000002</v>
      </c>
      <c r="K9" s="3"/>
    </row>
    <row r="10" spans="1:11" ht="19.899999999999999" customHeight="1" x14ac:dyDescent="0.25">
      <c r="A10" s="3" t="s">
        <v>97</v>
      </c>
      <c r="B10" s="7">
        <v>45853</v>
      </c>
      <c r="C10" s="7">
        <v>46022</v>
      </c>
      <c r="D10" s="5">
        <v>2056800</v>
      </c>
      <c r="E10" s="4" t="s">
        <v>0</v>
      </c>
      <c r="F10" s="2">
        <v>830018460</v>
      </c>
      <c r="G10" s="10" t="s">
        <v>127</v>
      </c>
      <c r="H10" s="3" t="s">
        <v>83</v>
      </c>
      <c r="I10" s="17" t="s">
        <v>113</v>
      </c>
      <c r="J10" s="13">
        <v>0</v>
      </c>
      <c r="K10" s="3"/>
    </row>
    <row r="11" spans="1:11" ht="19.899999999999999" customHeight="1" x14ac:dyDescent="0.25">
      <c r="A11" s="3" t="s">
        <v>98</v>
      </c>
      <c r="B11" s="7">
        <v>45881</v>
      </c>
      <c r="C11" s="7">
        <v>45991</v>
      </c>
      <c r="D11" s="5">
        <v>54518184</v>
      </c>
      <c r="E11" s="4" t="s">
        <v>0</v>
      </c>
      <c r="F11" s="2">
        <v>830060238</v>
      </c>
      <c r="G11" s="10" t="s">
        <v>128</v>
      </c>
      <c r="H11" s="3" t="s">
        <v>83</v>
      </c>
      <c r="I11" s="17" t="s">
        <v>114</v>
      </c>
      <c r="J11" s="13">
        <v>0.156</v>
      </c>
      <c r="K11" s="3"/>
    </row>
    <row r="12" spans="1:11" ht="19.899999999999999" customHeight="1" x14ac:dyDescent="0.25">
      <c r="A12" s="3" t="s">
        <v>99</v>
      </c>
      <c r="B12" s="7">
        <v>45880</v>
      </c>
      <c r="C12" s="7">
        <v>45903</v>
      </c>
      <c r="D12" s="5">
        <v>6254640</v>
      </c>
      <c r="E12" s="4" t="s">
        <v>0</v>
      </c>
      <c r="F12" s="2">
        <v>901639901</v>
      </c>
      <c r="G12" s="10" t="s">
        <v>129</v>
      </c>
      <c r="H12" s="3" t="s">
        <v>139</v>
      </c>
      <c r="I12" s="17" t="s">
        <v>115</v>
      </c>
      <c r="J12" s="13">
        <v>0</v>
      </c>
      <c r="K12" s="3"/>
    </row>
    <row r="13" spans="1:11" ht="19.899999999999999" customHeight="1" x14ac:dyDescent="0.25">
      <c r="A13" s="3" t="s">
        <v>100</v>
      </c>
      <c r="B13" s="7">
        <v>45880</v>
      </c>
      <c r="C13" s="7">
        <v>45910</v>
      </c>
      <c r="D13" s="5">
        <v>1273300</v>
      </c>
      <c r="E13" s="4" t="s">
        <v>0</v>
      </c>
      <c r="F13" s="2">
        <v>830021842</v>
      </c>
      <c r="G13" s="10" t="s">
        <v>130</v>
      </c>
      <c r="H13" s="3" t="s">
        <v>82</v>
      </c>
      <c r="I13" s="17" t="s">
        <v>116</v>
      </c>
      <c r="J13" s="13">
        <v>1</v>
      </c>
      <c r="K13" s="3"/>
    </row>
    <row r="14" spans="1:11" ht="19.899999999999999" customHeight="1" x14ac:dyDescent="0.25">
      <c r="A14" s="3" t="s">
        <v>101</v>
      </c>
      <c r="B14" s="7">
        <v>45881</v>
      </c>
      <c r="C14" s="7">
        <v>46022</v>
      </c>
      <c r="D14" s="5">
        <v>3928743</v>
      </c>
      <c r="E14" s="4" t="s">
        <v>0</v>
      </c>
      <c r="F14" s="2">
        <v>901249716</v>
      </c>
      <c r="G14" s="10" t="s">
        <v>131</v>
      </c>
      <c r="H14" s="3" t="s">
        <v>83</v>
      </c>
      <c r="I14" s="17" t="s">
        <v>117</v>
      </c>
      <c r="J14" s="13">
        <v>0</v>
      </c>
      <c r="K14" s="3"/>
    </row>
    <row r="15" spans="1:11" ht="19.899999999999999" customHeight="1" x14ac:dyDescent="0.25">
      <c r="A15" s="3" t="s">
        <v>102</v>
      </c>
      <c r="B15" s="7">
        <v>45873</v>
      </c>
      <c r="C15" s="7">
        <v>45904</v>
      </c>
      <c r="D15" s="5">
        <v>119091900</v>
      </c>
      <c r="E15" s="4" t="s">
        <v>0</v>
      </c>
      <c r="F15" s="2">
        <v>860002184</v>
      </c>
      <c r="G15" s="10" t="s">
        <v>132</v>
      </c>
      <c r="H15" s="3" t="s">
        <v>82</v>
      </c>
      <c r="I15" s="17" t="s">
        <v>118</v>
      </c>
      <c r="J15" s="13">
        <v>1</v>
      </c>
      <c r="K15" s="3"/>
    </row>
    <row r="16" spans="1:11" ht="19.899999999999999" customHeight="1" x14ac:dyDescent="0.25">
      <c r="A16" s="3" t="s">
        <v>103</v>
      </c>
      <c r="B16" s="7">
        <v>45915</v>
      </c>
      <c r="C16" s="7">
        <v>45944</v>
      </c>
      <c r="D16" s="5">
        <v>3784200</v>
      </c>
      <c r="E16" s="4" t="s">
        <v>0</v>
      </c>
      <c r="F16" s="2">
        <v>900902920</v>
      </c>
      <c r="G16" s="10" t="s">
        <v>133</v>
      </c>
      <c r="H16" s="3" t="s">
        <v>82</v>
      </c>
      <c r="I16" s="17" t="s">
        <v>119</v>
      </c>
      <c r="J16" s="13">
        <v>1</v>
      </c>
      <c r="K16" s="3"/>
    </row>
    <row r="17" spans="1:11" ht="19.899999999999999" customHeight="1" x14ac:dyDescent="0.25">
      <c r="A17" s="3" t="s">
        <v>104</v>
      </c>
      <c r="B17" s="7">
        <v>45918</v>
      </c>
      <c r="C17" s="7">
        <v>46022</v>
      </c>
      <c r="D17" s="5">
        <v>6545000</v>
      </c>
      <c r="E17" s="4" t="s">
        <v>0</v>
      </c>
      <c r="F17" s="2">
        <v>900527088</v>
      </c>
      <c r="G17" s="10" t="s">
        <v>134</v>
      </c>
      <c r="H17" s="3" t="s">
        <v>83</v>
      </c>
      <c r="I17" s="17" t="s">
        <v>120</v>
      </c>
      <c r="J17" s="13">
        <v>0</v>
      </c>
      <c r="K17" s="3"/>
    </row>
    <row r="18" spans="1:11" ht="19.899999999999999" customHeight="1" x14ac:dyDescent="0.25">
      <c r="A18" s="3" t="s">
        <v>105</v>
      </c>
      <c r="B18" s="7">
        <v>45938</v>
      </c>
      <c r="C18" s="7">
        <v>46022</v>
      </c>
      <c r="D18" s="5">
        <v>17915900</v>
      </c>
      <c r="E18" s="4" t="s">
        <v>0</v>
      </c>
      <c r="F18" s="2">
        <v>901394655</v>
      </c>
      <c r="G18" s="10" t="s">
        <v>135</v>
      </c>
      <c r="H18" s="3" t="s">
        <v>83</v>
      </c>
      <c r="I18" s="17" t="s">
        <v>121</v>
      </c>
      <c r="J18" s="13">
        <v>0</v>
      </c>
      <c r="K18" s="3"/>
    </row>
    <row r="19" spans="1:11" ht="19.899999999999999" customHeight="1" x14ac:dyDescent="0.25">
      <c r="A19" s="3" t="s">
        <v>106</v>
      </c>
      <c r="B19" s="7">
        <v>45960</v>
      </c>
      <c r="C19" s="7">
        <v>46022</v>
      </c>
      <c r="D19" s="5">
        <v>124900000</v>
      </c>
      <c r="E19" s="4" t="s">
        <v>0</v>
      </c>
      <c r="F19" s="2">
        <v>900344843</v>
      </c>
      <c r="G19" s="10" t="s">
        <v>136</v>
      </c>
      <c r="H19" s="3" t="s">
        <v>83</v>
      </c>
      <c r="I19" s="17" t="s">
        <v>122</v>
      </c>
      <c r="J19" s="13">
        <v>0</v>
      </c>
      <c r="K19" s="3"/>
    </row>
    <row r="20" spans="1:11" ht="19.899999999999999" customHeight="1" x14ac:dyDescent="0.25">
      <c r="A20" s="3" t="s">
        <v>107</v>
      </c>
      <c r="B20" s="7">
        <v>45982</v>
      </c>
      <c r="C20" s="7">
        <v>46017</v>
      </c>
      <c r="D20" s="5">
        <v>535947428</v>
      </c>
      <c r="E20" s="4" t="s">
        <v>0</v>
      </c>
      <c r="F20" s="2">
        <v>900425697</v>
      </c>
      <c r="G20" s="10" t="s">
        <v>137</v>
      </c>
      <c r="H20" s="3" t="s">
        <v>83</v>
      </c>
      <c r="I20" s="17" t="s">
        <v>123</v>
      </c>
      <c r="J20" s="13">
        <v>0</v>
      </c>
      <c r="K20" s="3"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BEA5F-9995-40E8-B1A8-D6E3C2AC4BD4}">
  <dimension ref="A1:K6"/>
  <sheetViews>
    <sheetView workbookViewId="0">
      <selection activeCell="A2" sqref="A2:XFD2"/>
    </sheetView>
  </sheetViews>
  <sheetFormatPr baseColWidth="10" defaultRowHeight="19.899999999999999" customHeight="1" x14ac:dyDescent="0.25"/>
  <cols>
    <col min="1" max="1" width="12.42578125" bestFit="1" customWidth="1"/>
    <col min="2" max="2" width="14.28515625" style="8" customWidth="1"/>
    <col min="3" max="3" width="17.28515625" style="8" bestFit="1" customWidth="1"/>
    <col min="4" max="4" width="14" style="6" bestFit="1" customWidth="1"/>
    <col min="5" max="5" width="17.42578125" bestFit="1" customWidth="1"/>
    <col min="6" max="6" width="13.42578125" style="9" bestFit="1" customWidth="1"/>
    <col min="7" max="7" width="32.7109375" bestFit="1" customWidth="1"/>
    <col min="8" max="8" width="32.7109375" customWidth="1"/>
    <col min="9" max="9" width="96.7109375" bestFit="1" customWidth="1"/>
    <col min="10" max="10" width="22.85546875" bestFit="1" customWidth="1"/>
    <col min="11" max="11" width="26.140625" bestFit="1" customWidth="1"/>
  </cols>
  <sheetData>
    <row r="1" spans="1:11" ht="19.899999999999999" customHeight="1" thickBot="1" x14ac:dyDescent="0.3">
      <c r="A1" s="12" t="s">
        <v>91</v>
      </c>
      <c r="B1" s="12" t="s">
        <v>84</v>
      </c>
      <c r="C1" s="12" t="s">
        <v>85</v>
      </c>
      <c r="D1" s="12" t="s">
        <v>77</v>
      </c>
      <c r="E1" s="12" t="s">
        <v>74</v>
      </c>
      <c r="F1" s="12" t="s">
        <v>75</v>
      </c>
      <c r="G1" s="12" t="s">
        <v>76</v>
      </c>
      <c r="H1" s="12" t="s">
        <v>81</v>
      </c>
      <c r="I1" s="12" t="s">
        <v>87</v>
      </c>
      <c r="J1" s="12" t="s">
        <v>86</v>
      </c>
      <c r="K1" s="12" t="s">
        <v>78</v>
      </c>
    </row>
    <row r="2" spans="1:11" ht="19.899999999999999" customHeight="1" x14ac:dyDescent="0.25">
      <c r="A2" s="3" t="s">
        <v>3</v>
      </c>
      <c r="B2" s="7">
        <v>45659</v>
      </c>
      <c r="C2" s="7">
        <v>45991</v>
      </c>
      <c r="D2" s="5">
        <v>33220396</v>
      </c>
      <c r="E2" s="4" t="s">
        <v>0</v>
      </c>
      <c r="F2" s="2">
        <v>830001113</v>
      </c>
      <c r="G2" s="3" t="s">
        <v>2</v>
      </c>
      <c r="H2" s="3" t="s">
        <v>82</v>
      </c>
      <c r="I2" s="3" t="s">
        <v>4</v>
      </c>
      <c r="J2" s="13">
        <v>0.42</v>
      </c>
      <c r="K2" s="3" t="s">
        <v>88</v>
      </c>
    </row>
    <row r="3" spans="1:11" ht="19.899999999999999" customHeight="1" x14ac:dyDescent="0.25">
      <c r="A3" s="3" t="s">
        <v>12</v>
      </c>
      <c r="B3" s="7">
        <v>45659</v>
      </c>
      <c r="C3" s="7">
        <v>46022</v>
      </c>
      <c r="D3" s="5">
        <v>350568370</v>
      </c>
      <c r="E3" s="4" t="s">
        <v>0</v>
      </c>
      <c r="F3" s="2">
        <v>900062917</v>
      </c>
      <c r="G3" s="3" t="s">
        <v>11</v>
      </c>
      <c r="H3" s="3" t="s">
        <v>82</v>
      </c>
      <c r="I3" s="3" t="s">
        <v>13</v>
      </c>
      <c r="J3" s="13">
        <v>1</v>
      </c>
      <c r="K3" s="3"/>
    </row>
    <row r="4" spans="1:11" ht="19.899999999999999" customHeight="1" x14ac:dyDescent="0.25">
      <c r="A4" s="3" t="s">
        <v>14</v>
      </c>
      <c r="B4" s="7">
        <v>45659</v>
      </c>
      <c r="C4" s="7">
        <v>46022</v>
      </c>
      <c r="D4" s="5">
        <v>29789556</v>
      </c>
      <c r="E4" s="4" t="s">
        <v>0</v>
      </c>
      <c r="F4" s="2">
        <v>900092385</v>
      </c>
      <c r="G4" s="3" t="s">
        <v>1</v>
      </c>
      <c r="H4" s="3" t="s">
        <v>83</v>
      </c>
      <c r="I4" s="3" t="s">
        <v>15</v>
      </c>
      <c r="J4" s="13">
        <v>0.78410000000000002</v>
      </c>
      <c r="K4" s="3"/>
    </row>
    <row r="5" spans="1:11" ht="19.899999999999999" customHeight="1" x14ac:dyDescent="0.25">
      <c r="A5" s="3" t="s">
        <v>17</v>
      </c>
      <c r="B5" s="7">
        <v>45698</v>
      </c>
      <c r="C5" s="7">
        <v>46006</v>
      </c>
      <c r="D5" s="5">
        <v>22000000</v>
      </c>
      <c r="E5" s="4" t="s">
        <v>0</v>
      </c>
      <c r="F5" s="2">
        <v>860006543</v>
      </c>
      <c r="G5" s="3" t="s">
        <v>16</v>
      </c>
      <c r="H5" s="3" t="s">
        <v>82</v>
      </c>
      <c r="I5" s="3" t="s">
        <v>18</v>
      </c>
      <c r="J5" s="13">
        <v>0.81240000000000001</v>
      </c>
      <c r="K5" s="3" t="s">
        <v>89</v>
      </c>
    </row>
    <row r="6" spans="1:11" ht="19.899999999999999" customHeight="1" x14ac:dyDescent="0.25">
      <c r="A6" s="3" t="s">
        <v>79</v>
      </c>
      <c r="B6" s="7">
        <v>46021</v>
      </c>
      <c r="C6" s="7">
        <v>46022</v>
      </c>
      <c r="D6" s="5">
        <v>5000000</v>
      </c>
      <c r="E6" s="4" t="s">
        <v>0</v>
      </c>
      <c r="F6" s="2">
        <v>830001113</v>
      </c>
      <c r="G6" s="3" t="s">
        <v>2</v>
      </c>
      <c r="H6" s="3" t="s">
        <v>82</v>
      </c>
      <c r="I6" s="3" t="s">
        <v>80</v>
      </c>
      <c r="J6" s="13">
        <v>0</v>
      </c>
      <c r="K6" s="3" t="s">
        <v>90</v>
      </c>
    </row>
  </sheetData>
  <dataValidations count="1">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K2:K5" xr:uid="{21EAB4FF-631C-4103-B201-9942DB0213D0}">
      <formula1>0</formula1>
      <formula2>390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DCF32-2B93-46C5-AF47-4C288197EB6E}">
  <dimension ref="A1:G18"/>
  <sheetViews>
    <sheetView workbookViewId="0"/>
  </sheetViews>
  <sheetFormatPr baseColWidth="10" defaultRowHeight="15.75" customHeight="1" x14ac:dyDescent="0.25"/>
  <cols>
    <col min="1" max="1" width="23" bestFit="1" customWidth="1"/>
    <col min="2" max="2" width="11.5703125" style="8"/>
    <col min="3" max="3" width="17.42578125" bestFit="1" customWidth="1"/>
    <col min="4" max="4" width="13.42578125" style="9" bestFit="1" customWidth="1"/>
    <col min="5" max="5" width="30.85546875" bestFit="1" customWidth="1"/>
    <col min="6" max="6" width="15.7109375" style="6" customWidth="1"/>
    <col min="7" max="7" width="121.28515625" bestFit="1" customWidth="1"/>
  </cols>
  <sheetData>
    <row r="1" spans="1:7" ht="15.75" customHeight="1" thickBot="1" x14ac:dyDescent="0.3">
      <c r="A1" s="1" t="s">
        <v>47</v>
      </c>
      <c r="B1" s="7" t="s">
        <v>46</v>
      </c>
      <c r="C1" s="11" t="s">
        <v>74</v>
      </c>
      <c r="D1" s="12" t="s">
        <v>75</v>
      </c>
      <c r="E1" s="12" t="s">
        <v>76</v>
      </c>
      <c r="F1" s="12" t="s">
        <v>77</v>
      </c>
      <c r="G1" s="12" t="s">
        <v>78</v>
      </c>
    </row>
    <row r="2" spans="1:7" ht="15.75" customHeight="1" x14ac:dyDescent="0.25">
      <c r="A2" s="3" t="s">
        <v>30</v>
      </c>
      <c r="B2" s="7">
        <v>45659</v>
      </c>
      <c r="C2" s="4" t="s">
        <v>48</v>
      </c>
      <c r="D2" s="2">
        <v>900459737</v>
      </c>
      <c r="E2" s="3" t="s">
        <v>5</v>
      </c>
      <c r="F2" s="5">
        <v>37500000</v>
      </c>
      <c r="G2" s="3" t="s">
        <v>6</v>
      </c>
    </row>
    <row r="3" spans="1:7" ht="15.75" customHeight="1" x14ac:dyDescent="0.25">
      <c r="A3" s="3" t="s">
        <v>31</v>
      </c>
      <c r="B3" s="7">
        <v>45659</v>
      </c>
      <c r="C3" s="4" t="s">
        <v>48</v>
      </c>
      <c r="D3" s="2">
        <v>901679603</v>
      </c>
      <c r="E3" s="3" t="s">
        <v>9</v>
      </c>
      <c r="F3" s="5">
        <v>87386913.859999999</v>
      </c>
      <c r="G3" s="3" t="s">
        <v>10</v>
      </c>
    </row>
    <row r="4" spans="1:7" ht="15.75" customHeight="1" x14ac:dyDescent="0.25">
      <c r="A4" s="3" t="s">
        <v>32</v>
      </c>
      <c r="B4" s="7">
        <v>45741</v>
      </c>
      <c r="C4" s="4" t="s">
        <v>48</v>
      </c>
      <c r="D4" s="2">
        <v>901150131</v>
      </c>
      <c r="E4" s="3" t="s">
        <v>49</v>
      </c>
      <c r="F4" s="5">
        <v>121185249</v>
      </c>
      <c r="G4" s="3" t="s">
        <v>59</v>
      </c>
    </row>
    <row r="5" spans="1:7" ht="15.75" customHeight="1" x14ac:dyDescent="0.25">
      <c r="A5" s="3" t="s">
        <v>28</v>
      </c>
      <c r="B5" s="7">
        <v>45811</v>
      </c>
      <c r="C5" s="4" t="s">
        <v>48</v>
      </c>
      <c r="D5" s="2">
        <v>830077655</v>
      </c>
      <c r="E5" s="3" t="s">
        <v>27</v>
      </c>
      <c r="F5" s="5">
        <v>557634</v>
      </c>
      <c r="G5" s="3" t="s">
        <v>29</v>
      </c>
    </row>
    <row r="6" spans="1:7" ht="15.75" customHeight="1" x14ac:dyDescent="0.25">
      <c r="A6" s="3" t="s">
        <v>33</v>
      </c>
      <c r="B6" s="7">
        <v>45863</v>
      </c>
      <c r="C6" s="4" t="s">
        <v>48</v>
      </c>
      <c r="D6" s="2">
        <v>830077655</v>
      </c>
      <c r="E6" s="3" t="s">
        <v>27</v>
      </c>
      <c r="F6" s="5">
        <v>26250000</v>
      </c>
      <c r="G6" s="3" t="s">
        <v>60</v>
      </c>
    </row>
    <row r="7" spans="1:7" ht="15.75" customHeight="1" x14ac:dyDescent="0.25">
      <c r="A7" s="3" t="s">
        <v>34</v>
      </c>
      <c r="B7" s="7">
        <v>45867</v>
      </c>
      <c r="C7" s="4" t="s">
        <v>48</v>
      </c>
      <c r="D7" s="2">
        <v>800015583</v>
      </c>
      <c r="E7" s="3" t="s">
        <v>50</v>
      </c>
      <c r="F7" s="5">
        <v>115048701.33</v>
      </c>
      <c r="G7" s="3" t="s">
        <v>61</v>
      </c>
    </row>
    <row r="8" spans="1:7" ht="15.75" customHeight="1" x14ac:dyDescent="0.25">
      <c r="A8" s="3" t="s">
        <v>35</v>
      </c>
      <c r="B8" s="7">
        <v>45900</v>
      </c>
      <c r="C8" s="4" t="s">
        <v>48</v>
      </c>
      <c r="D8" s="2">
        <v>901092038</v>
      </c>
      <c r="E8" s="3" t="s">
        <v>51</v>
      </c>
      <c r="F8" s="5">
        <v>1412089536</v>
      </c>
      <c r="G8" s="3" t="s">
        <v>62</v>
      </c>
    </row>
    <row r="9" spans="1:7" ht="15.75" customHeight="1" x14ac:dyDescent="0.25">
      <c r="A9" s="3" t="s">
        <v>36</v>
      </c>
      <c r="B9" s="7">
        <v>45910</v>
      </c>
      <c r="C9" s="4" t="s">
        <v>48</v>
      </c>
      <c r="D9" s="2">
        <v>830077655</v>
      </c>
      <c r="E9" s="3" t="s">
        <v>27</v>
      </c>
      <c r="F9" s="5">
        <v>499400</v>
      </c>
      <c r="G9" s="3" t="s">
        <v>63</v>
      </c>
    </row>
    <row r="10" spans="1:7" ht="15.75" customHeight="1" x14ac:dyDescent="0.25">
      <c r="A10" s="3" t="s">
        <v>37</v>
      </c>
      <c r="B10" s="7">
        <v>45930</v>
      </c>
      <c r="C10" s="4" t="s">
        <v>48</v>
      </c>
      <c r="D10" s="2">
        <v>901428945</v>
      </c>
      <c r="E10" s="3" t="s">
        <v>52</v>
      </c>
      <c r="F10" s="5">
        <v>398194135</v>
      </c>
      <c r="G10" s="3" t="s">
        <v>64</v>
      </c>
    </row>
    <row r="11" spans="1:7" ht="15.75" customHeight="1" x14ac:dyDescent="0.25">
      <c r="A11" s="3" t="s">
        <v>38</v>
      </c>
      <c r="B11" s="7">
        <v>45975</v>
      </c>
      <c r="C11" s="4" t="s">
        <v>48</v>
      </c>
      <c r="D11" s="2">
        <v>830077655</v>
      </c>
      <c r="E11" s="3" t="s">
        <v>27</v>
      </c>
      <c r="F11" s="5">
        <v>6800000</v>
      </c>
      <c r="G11" s="3" t="s">
        <v>65</v>
      </c>
    </row>
    <row r="12" spans="1:7" ht="15.75" customHeight="1" x14ac:dyDescent="0.25">
      <c r="A12" s="3" t="s">
        <v>39</v>
      </c>
      <c r="B12" s="7">
        <v>45987</v>
      </c>
      <c r="C12" s="4" t="s">
        <v>48</v>
      </c>
      <c r="D12" s="2">
        <v>900019737</v>
      </c>
      <c r="E12" s="3" t="s">
        <v>53</v>
      </c>
      <c r="F12" s="5">
        <v>1416667</v>
      </c>
      <c r="G12" s="3" t="s">
        <v>66</v>
      </c>
    </row>
    <row r="13" spans="1:7" ht="15.75" customHeight="1" x14ac:dyDescent="0.25">
      <c r="A13" s="3" t="s">
        <v>40</v>
      </c>
      <c r="B13" s="7">
        <v>45987</v>
      </c>
      <c r="C13" s="4" t="s">
        <v>73</v>
      </c>
      <c r="D13" s="2">
        <v>10125834</v>
      </c>
      <c r="E13" s="3" t="s">
        <v>54</v>
      </c>
      <c r="F13" s="5">
        <v>493900</v>
      </c>
      <c r="G13" s="3" t="s">
        <v>67</v>
      </c>
    </row>
    <row r="14" spans="1:7" ht="15.75" customHeight="1" x14ac:dyDescent="0.25">
      <c r="A14" s="3" t="s">
        <v>41</v>
      </c>
      <c r="B14" s="7">
        <v>45854</v>
      </c>
      <c r="C14" s="4" t="s">
        <v>48</v>
      </c>
      <c r="D14" s="2">
        <v>830077655</v>
      </c>
      <c r="E14" s="3" t="s">
        <v>27</v>
      </c>
      <c r="F14" s="5">
        <v>4155200</v>
      </c>
      <c r="G14" s="3" t="s">
        <v>68</v>
      </c>
    </row>
    <row r="15" spans="1:7" ht="15.75" customHeight="1" x14ac:dyDescent="0.25">
      <c r="A15" s="3" t="s">
        <v>42</v>
      </c>
      <c r="B15" s="7">
        <v>45989</v>
      </c>
      <c r="C15" s="4" t="s">
        <v>48</v>
      </c>
      <c r="D15" s="2">
        <v>800089897</v>
      </c>
      <c r="E15" s="3" t="s">
        <v>55</v>
      </c>
      <c r="F15" s="5">
        <v>13099485</v>
      </c>
      <c r="G15" s="3" t="s">
        <v>69</v>
      </c>
    </row>
    <row r="16" spans="1:7" ht="15.75" customHeight="1" x14ac:dyDescent="0.25">
      <c r="A16" s="3" t="s">
        <v>43</v>
      </c>
      <c r="B16" s="7">
        <v>45989</v>
      </c>
      <c r="C16" s="4" t="s">
        <v>48</v>
      </c>
      <c r="D16" s="2">
        <v>900672953</v>
      </c>
      <c r="E16" s="3" t="s">
        <v>56</v>
      </c>
      <c r="F16" s="5">
        <v>98271360</v>
      </c>
      <c r="G16" s="3" t="s">
        <v>70</v>
      </c>
    </row>
    <row r="17" spans="1:7" ht="15.75" customHeight="1" x14ac:dyDescent="0.25">
      <c r="A17" s="3" t="s">
        <v>44</v>
      </c>
      <c r="B17" s="7">
        <v>46001</v>
      </c>
      <c r="C17" s="4" t="s">
        <v>48</v>
      </c>
      <c r="D17" s="2">
        <v>830110570</v>
      </c>
      <c r="E17" s="3" t="s">
        <v>57</v>
      </c>
      <c r="F17" s="5">
        <v>198745661.78</v>
      </c>
      <c r="G17" s="3" t="s">
        <v>71</v>
      </c>
    </row>
    <row r="18" spans="1:7" ht="15.75" customHeight="1" x14ac:dyDescent="0.25">
      <c r="A18" s="3" t="s">
        <v>45</v>
      </c>
      <c r="B18" s="7">
        <v>46022</v>
      </c>
      <c r="C18" s="4" t="s">
        <v>48</v>
      </c>
      <c r="D18" s="2">
        <v>860518600</v>
      </c>
      <c r="E18" s="3" t="s">
        <v>58</v>
      </c>
      <c r="F18" s="5">
        <v>201429.33</v>
      </c>
      <c r="G18"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OTRAS MODALIDADES</vt:lpstr>
      <vt:lpstr>INTERADMIN</vt:lpstr>
      <vt:lpstr>COLOMBIACOMPRA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ANDREA CASTILLO GARCIA</dc:creator>
  <cp:lastModifiedBy>Katherin Andrea Castillo Garcia - GIT de Servicios Gen</cp:lastModifiedBy>
  <dcterms:created xsi:type="dcterms:W3CDTF">2025-03-31T20:22:21Z</dcterms:created>
  <dcterms:modified xsi:type="dcterms:W3CDTF">2026-01-09T14:11:45Z</dcterms:modified>
</cp:coreProperties>
</file>