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castillo\Downloads\"/>
    </mc:Choice>
  </mc:AlternateContent>
  <xr:revisionPtr revIDLastSave="0" documentId="8_{F01DEEF2-4189-4D2B-87F1-5A62095F5839}" xr6:coauthVersionLast="47" xr6:coauthVersionMax="47" xr10:uidLastSave="{00000000-0000-0000-0000-000000000000}"/>
  <bookViews>
    <workbookView xWindow="-120" yWindow="-120" windowWidth="29040" windowHeight="15720" activeTab="2" xr2:uid="{0F2E3046-8AA7-42D1-A69A-24E3093A5A80}"/>
  </bookViews>
  <sheets>
    <sheet name="OTRAS MODALIDADES" sheetId="1" r:id="rId1"/>
    <sheet name="INTERADMIN" sheetId="2" r:id="rId2"/>
    <sheet name="COLOMBIACOMPRA" sheetId="3" r:id="rId3"/>
  </sheets>
  <definedNames>
    <definedName name="_xlnm._FilterDatabase" localSheetId="0" hidden="1">'OTRAS MODALIDADES'!$B$1:$H$3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<sst xmlns="http://schemas.openxmlformats.org/spreadsheetml/2006/main" count="115" uniqueCount="77">
  <si>
    <t>NIT</t>
  </si>
  <si>
    <t>UNE EPM TELECOMUNICACIONES S.A.</t>
  </si>
  <si>
    <t>IMPRENTA NACIONAL DE COLOMBIA</t>
  </si>
  <si>
    <t>GRUPO EDS AUTOGAS S.A.S.</t>
  </si>
  <si>
    <t>FAMOC DEPANEL S.A.S</t>
  </si>
  <si>
    <t>CA-002/24</t>
  </si>
  <si>
    <t>SERVICIOS POSTALES NACIONALES S.A.S</t>
  </si>
  <si>
    <t>CI-005/24</t>
  </si>
  <si>
    <t>CI-004/24</t>
  </si>
  <si>
    <t>SOCIEDAD HOTELERA TEQUENDAMA S.A.</t>
  </si>
  <si>
    <t>OCCE-159352/25</t>
  </si>
  <si>
    <t>FECHA EXPEDICIÓN DE LA ORDEN</t>
  </si>
  <si>
    <t>No. ORDEN</t>
  </si>
  <si>
    <t>ASECOLBAS LIMITADA</t>
  </si>
  <si>
    <t>TIPO IDENTIFICACION</t>
  </si>
  <si>
    <t>IDENTIFICACION</t>
  </si>
  <si>
    <t>NOMBRE RAZON SOCIAL</t>
  </si>
  <si>
    <t xml:space="preserve"> VALOR INICIAL </t>
  </si>
  <si>
    <t>OBSERVACIONES</t>
  </si>
  <si>
    <t>CI-002/25</t>
  </si>
  <si>
    <t>SUPERVISOR</t>
  </si>
  <si>
    <t>DENIS ELIANA HERNANDEZ NIÑO</t>
  </si>
  <si>
    <t>ANUAR EDILSON VARGAS CALDERON</t>
  </si>
  <si>
    <t>FECHA DE INICIO</t>
  </si>
  <si>
    <t>FECHA TERMINACION</t>
  </si>
  <si>
    <t xml:space="preserve">PORCENTAJE DE EJECUCIÓN  </t>
  </si>
  <si>
    <t>OBJETO</t>
  </si>
  <si>
    <t>No. CONTRATO</t>
  </si>
  <si>
    <t>CA-003/2022 - 2</t>
  </si>
  <si>
    <t>OCCE-120652/23</t>
  </si>
  <si>
    <t>OCCE-159683/26</t>
  </si>
  <si>
    <t>HEINSOHN HUMAN GLOBAL SOLUTIONS S.A.S. BIC</t>
  </si>
  <si>
    <t>VF-Suministro de combustible durante el 01 de enero al 31 de julio de 2026. (Contrato del 01 de diciembre de 2023)</t>
  </si>
  <si>
    <t>VF-Servicio de Aseo y Cafetería durante el 01 de enero al 31 de julio de 2026. (Contrato del 31 de diciembre de 2025)</t>
  </si>
  <si>
    <t>Prestar servicio SAAS del software Heinsohn Nómina 2026</t>
  </si>
  <si>
    <t>CI-001/26</t>
  </si>
  <si>
    <t>DENIS ELIANA HERNÁNDEZ NIÑO</t>
  </si>
  <si>
    <t>VF-Custodia de Archivo durante el 01 de enero al 31 de julio de 2026. (Contrato del 27 de diciembre de 2024)</t>
  </si>
  <si>
    <t>VF-Servicio de Internet durante el 01 de enero al 30 de julio de 2026. (Contrato del 27 de diciembre de 2024)</t>
  </si>
  <si>
    <t>VF-Publicación de Actos Adtivos durante el 01 de enero al 31 de julio de 2026. (Contrato del 31 de diciembre de 2025)</t>
  </si>
  <si>
    <t>Prestar el servicio de Catering para la U.A.E. CGN en el 2026</t>
  </si>
  <si>
    <t>VF-Servicio de Telefonía IP-Troncal SIP durante el 01 de enero al 30 de julio de 2026. (Contrato del 22 de noviembre de 2022)</t>
  </si>
  <si>
    <t>VF-Arrendamiento SEDE CGN durante el 01 de enero al 31 de julio de 2026. (Contrato del 27 de diciembre de 2024)</t>
  </si>
  <si>
    <t>https://community.secop.gov.co/Public/Tendering/OpportunityDetail/Index?noticeUID=CO1.NTC.9884951&amp;isFromPublicArea=True&amp;isModal=true&amp;asPopupView=true</t>
  </si>
  <si>
    <t>https://community.secop.gov.co/Public/Tendering/OpportunityDetail/Index?noticeUID=CO1.NTC.3553075&amp;isFromPublicArea=True&amp;isModal=true&amp;asPopupView=true</t>
  </si>
  <si>
    <t>https://community.secop.gov.co/Public/Tendering/OpportunityDetail/Index?noticeUID=CO1.NTC.7246542&amp;isFromPublicArea=True&amp;isModal=true&amp;asPopupView=true</t>
  </si>
  <si>
    <t>https://community.secop.gov.co/Public/Tendering/OpportunityDetail/Index?noticeUID=CO1.NTC.7243503&amp;isFromPublicArea=True&amp;isModal=true&amp;asPopupView=true</t>
  </si>
  <si>
    <t>https://community.secop.gov.co/Public/Tendering/OpportunityDetail/Index?noticeUID=CO1.NTC.9350116&amp;isFromPublicArea=True&amp;isModal=true&amp;asPopupView=true</t>
  </si>
  <si>
    <t>LINK SECOP II</t>
  </si>
  <si>
    <t>OCCE-162763/26</t>
  </si>
  <si>
    <t>LOS MAESTROS DEL CLOUD SAS</t>
  </si>
  <si>
    <t>Servicios de correo electrónico, videoconferencia, chat, formularios, gestión de usuarios y servicios complementarios</t>
  </si>
  <si>
    <t>CS-001/26</t>
  </si>
  <si>
    <t>MC-001/26</t>
  </si>
  <si>
    <t>OPEN GROUP SAS</t>
  </si>
  <si>
    <t>VIAJA POR EL MUNDO WEB / NICKISIX360 SAS</t>
  </si>
  <si>
    <t>Adquirir renovación, actualización de la garantía y licenciamiento para los diferentes firewalls, FortiSwitch y Access Point FortiAP de la CGN.</t>
  </si>
  <si>
    <t>Suministro de tiquetes aéreos nacionales e internacionales para funcionarios y colaboradores de la U.A.E. CGN en cumplimiento del Plan Nacional de Capacitación.</t>
  </si>
  <si>
    <t>CM-001-2026</t>
  </si>
  <si>
    <t>GONSEGUROS CORREDORES DE SEGUROS S.A.</t>
  </si>
  <si>
    <t>Contratar el corredor de seguros, legalmente establecido en Colombia, para que realice la intermediación entre la compañía de seguros seleccionada y la U.A.E. Contaduría General de la Nación, en todo lo relacionado con la asesoría integral para la contratación, administración, ejecución y manejo de las pólizas del programa de seguros destinado a proteger a las personas, bienes e intereses patrimoniales y aquellos por los que sea o fuere legalmente responsable.</t>
  </si>
  <si>
    <t>https://community.secop.gov.co/Public/Tendering/OpportunityDetail/Index?noticeUID=CO1.NTC.10084728&amp;isFromPublicArea=True&amp;isModal=False</t>
  </si>
  <si>
    <t>https://community.secop.gov.co/Public/Tendering/OpportunityDetail/Index?noticeUID=CO1.NTC.10108004&amp;isFromPublicArea=True&amp;isModal=False</t>
  </si>
  <si>
    <t>https://community.secop.gov.co/Public/Tendering/OpportunityDetail/Index?noticeUID=CO1.NTC.10112603&amp;isFromPublicArea=True&amp;isModal=False</t>
  </si>
  <si>
    <t>Adición($2,178,594.00)</t>
  </si>
  <si>
    <t>Adición ($ 17.377.439,38)</t>
  </si>
  <si>
    <t>CO-Contaduria-WR-F-ES-NOA-2026</t>
  </si>
  <si>
    <t>FEDERACIÓN INTERNACIONAL DE CONTADORES</t>
  </si>
  <si>
    <t>Otro</t>
  </si>
  <si>
    <t>WROA2015</t>
  </si>
  <si>
    <t>Derechos de Autor IFAC Vigencia 2026</t>
  </si>
  <si>
    <t>N/A</t>
  </si>
  <si>
    <t>CARLOS ANDRÉS RODRÍGUEZ RAMÍREZ</t>
  </si>
  <si>
    <t>MC-002/26</t>
  </si>
  <si>
    <t>CLOUDCOL SAS</t>
  </si>
  <si>
    <t>Prestar el servicio de mantenimiento preventivo y correctivo, incluido mano de obra y suministro de repuestos (originales de fábrica, genuinos y nuevos), para el parque automotor de la U.A.E. contaduría general de la nación.</t>
  </si>
  <si>
    <t>https://community.secop.gov.co/Public/Tendering/OpportunityDetail/Index?noticeUID=CO1.NTC.10210878&amp;isFromPublicArea=True&amp;isModal=False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</si>
</sst>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 wrapText="1"/>
    </xf>
    <xf numFmtId="164" fontId="2" fillId="0" borderId="1" xfId="1" applyFont="1" applyBorder="1" applyAlignment="1">
      <alignment horizontal="left" wrapText="1"/>
    </xf>
    <xf numFmtId="164" fontId="0" fillId="0" borderId="0" xfId="1" applyFont="1"/>
    <xf numFmtId="14" fontId="2" fillId="0" borderId="1" xfId="0" applyNumberFormat="1" applyFont="1" applyBorder="1" applyAlignment="1">
      <alignment wrapText="1"/>
    </xf>
    <xf numFmtId="14" fontId="0" fillId="0" borderId="0" xfId="0" applyNumberFormat="1"/>
    <xf numFmtId="1" fontId="0" fillId="0" borderId="0" xfId="0" applyNumberFormat="1"/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9" fontId="2" fillId="0" borderId="1" xfId="2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49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1" fontId="2" fillId="0" borderId="1" xfId="0" applyNumberFormat="1" applyFont="1" applyBorder="1" applyAlignment="1">
      <alignment horizontal="right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munity.secop.gov.co/Public/Tendering/OpportunityDetail/Index?noticeUID=CO1.NTC.10210878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B0EB9-D84E-48A8-9102-CFE504D4A122}">
  <dimension ref="A1:K7"/>
  <sheetViews>
    <sheetView workbookViewId="0">
      <pane ySplit="1" topLeftCell="A2" activePane="bottomLeft" state="frozen"/>
      <selection pane="bottomLeft" activeCell="B25" sqref="B25"/>
    </sheetView>
  </sheetViews>
  <sheetFormatPr baseColWidth="10" defaultRowHeight="19.149999999999999" customHeight="1" x14ac:dyDescent="0.25"/>
  <cols>
    <col min="1" max="1" width="26.5703125" bestFit="1" customWidth="1"/>
    <col min="2" max="2" width="13.7109375" style="8" bestFit="1" customWidth="1"/>
    <col min="3" max="3" width="17.28515625" style="6" bestFit="1" customWidth="1"/>
    <col min="4" max="4" width="15" bestFit="1" customWidth="1"/>
    <col min="5" max="5" width="12.42578125" style="9" bestFit="1" customWidth="1"/>
    <col min="6" max="6" width="21.5703125" customWidth="1"/>
    <col min="7" max="7" width="37.28515625" style="13" bestFit="1" customWidth="1"/>
    <col min="8" max="8" width="29.140625" bestFit="1" customWidth="1"/>
    <col min="9" max="9" width="133.42578125" style="14" customWidth="1"/>
    <col min="10" max="10" width="22.85546875" bestFit="1" customWidth="1"/>
    <col min="11" max="11" width="27.85546875" bestFit="1" customWidth="1"/>
  </cols>
  <sheetData>
    <row r="1" spans="1:11" s="24" customFormat="1" ht="19.899999999999999" customHeight="1" thickBot="1" x14ac:dyDescent="0.3">
      <c r="A1" s="21" t="s">
        <v>27</v>
      </c>
      <c r="B1" s="21" t="s">
        <v>23</v>
      </c>
      <c r="C1" s="21" t="s">
        <v>24</v>
      </c>
      <c r="D1" s="21" t="s">
        <v>17</v>
      </c>
      <c r="E1" s="21" t="s">
        <v>14</v>
      </c>
      <c r="F1" s="21" t="s">
        <v>15</v>
      </c>
      <c r="G1" s="23" t="s">
        <v>16</v>
      </c>
      <c r="H1" s="21" t="s">
        <v>20</v>
      </c>
      <c r="I1" s="23" t="s">
        <v>26</v>
      </c>
      <c r="J1" s="21" t="s">
        <v>25</v>
      </c>
      <c r="K1" s="21" t="s">
        <v>48</v>
      </c>
    </row>
    <row r="2" spans="1:11" s="19" customFormat="1" ht="19.899999999999999" customHeight="1" x14ac:dyDescent="0.25">
      <c r="A2" s="15" t="s">
        <v>28</v>
      </c>
      <c r="B2" s="16">
        <v>46024</v>
      </c>
      <c r="C2" s="16">
        <v>46233</v>
      </c>
      <c r="D2" s="17">
        <v>14788025</v>
      </c>
      <c r="E2" s="15" t="s">
        <v>0</v>
      </c>
      <c r="F2" s="18">
        <v>900092385</v>
      </c>
      <c r="G2" s="15" t="s">
        <v>1</v>
      </c>
      <c r="H2" s="15" t="s">
        <v>22</v>
      </c>
      <c r="I2" s="22" t="s">
        <v>41</v>
      </c>
      <c r="J2" s="20">
        <v>0.42859999999999998</v>
      </c>
      <c r="K2" s="15" t="s">
        <v>44</v>
      </c>
    </row>
    <row r="3" spans="1:11" s="19" customFormat="1" ht="19.899999999999999" customHeight="1" x14ac:dyDescent="0.25">
      <c r="A3" s="15" t="s">
        <v>5</v>
      </c>
      <c r="B3" s="16">
        <v>46024</v>
      </c>
      <c r="C3" s="16">
        <v>46234</v>
      </c>
      <c r="D3" s="17">
        <v>1009444229.46</v>
      </c>
      <c r="E3" s="15" t="s">
        <v>0</v>
      </c>
      <c r="F3" s="18">
        <v>860033419</v>
      </c>
      <c r="G3" s="15" t="s">
        <v>4</v>
      </c>
      <c r="H3" s="15" t="s">
        <v>21</v>
      </c>
      <c r="I3" s="22" t="s">
        <v>42</v>
      </c>
      <c r="J3" s="20">
        <v>0.70820000000000005</v>
      </c>
      <c r="K3" s="15" t="s">
        <v>43</v>
      </c>
    </row>
    <row r="4" spans="1:11" s="19" customFormat="1" ht="19.899999999999999" customHeight="1" x14ac:dyDescent="0.25">
      <c r="A4" s="15" t="s">
        <v>52</v>
      </c>
      <c r="B4" s="16">
        <v>46108</v>
      </c>
      <c r="C4" s="16">
        <v>46198</v>
      </c>
      <c r="D4" s="17">
        <v>322083020</v>
      </c>
      <c r="E4" s="15" t="s">
        <v>0</v>
      </c>
      <c r="F4" s="18">
        <v>900249043</v>
      </c>
      <c r="G4" s="15" t="s">
        <v>54</v>
      </c>
      <c r="H4" s="15" t="s">
        <v>22</v>
      </c>
      <c r="I4" s="22" t="s">
        <v>56</v>
      </c>
      <c r="J4" s="12">
        <v>0</v>
      </c>
      <c r="K4" s="15" t="s">
        <v>63</v>
      </c>
    </row>
    <row r="5" spans="1:11" s="19" customFormat="1" ht="19.899999999999999" customHeight="1" x14ac:dyDescent="0.25">
      <c r="A5" s="15" t="s">
        <v>53</v>
      </c>
      <c r="B5" s="16">
        <v>46093</v>
      </c>
      <c r="C5" s="16">
        <v>46371</v>
      </c>
      <c r="D5" s="17">
        <v>32000000</v>
      </c>
      <c r="E5" s="15" t="s">
        <v>0</v>
      </c>
      <c r="F5" s="18">
        <v>900069323</v>
      </c>
      <c r="G5" s="15" t="s">
        <v>55</v>
      </c>
      <c r="H5" s="15" t="s">
        <v>36</v>
      </c>
      <c r="I5" s="22" t="s">
        <v>57</v>
      </c>
      <c r="J5" s="20">
        <v>0.46899999999999997</v>
      </c>
      <c r="K5" s="15" t="s">
        <v>61</v>
      </c>
    </row>
    <row r="6" spans="1:11" s="19" customFormat="1" ht="19.899999999999999" customHeight="1" x14ac:dyDescent="0.25">
      <c r="A6" s="15" t="s">
        <v>58</v>
      </c>
      <c r="B6" s="16">
        <v>46112</v>
      </c>
      <c r="C6" s="16">
        <v>46477</v>
      </c>
      <c r="D6" s="17">
        <v>0</v>
      </c>
      <c r="E6" s="15" t="s">
        <v>0</v>
      </c>
      <c r="F6" s="18">
        <v>805003801</v>
      </c>
      <c r="G6" s="15" t="s">
        <v>59</v>
      </c>
      <c r="H6" s="15" t="s">
        <v>36</v>
      </c>
      <c r="I6" s="22" t="s">
        <v>60</v>
      </c>
      <c r="J6" s="12">
        <v>0</v>
      </c>
      <c r="K6" s="15" t="s">
        <v>62</v>
      </c>
    </row>
    <row r="7" spans="1:11" s="19" customFormat="1" ht="19.899999999999999" customHeight="1" x14ac:dyDescent="0.25">
      <c r="A7" s="15" t="s">
        <v>73</v>
      </c>
      <c r="B7" s="16">
        <v>46147</v>
      </c>
      <c r="C7" s="16">
        <v>46387</v>
      </c>
      <c r="D7" s="17">
        <v>38000000</v>
      </c>
      <c r="E7" s="15" t="s">
        <v>0</v>
      </c>
      <c r="F7" s="18">
        <v>900666983</v>
      </c>
      <c r="G7" s="15" t="s">
        <v>74</v>
      </c>
      <c r="H7" s="15" t="s">
        <v>36</v>
      </c>
      <c r="I7" s="22" t="s">
        <v>75</v>
      </c>
      <c r="J7" s="20">
        <v>0</v>
      </c>
      <c r="K7" s="15" t="s">
        <v>76</v>
      </c>
    </row>
  </sheetData>
  <hyperlinks>
    <hyperlink ref="K7" r:id="rId1" xr:uid="{440151F6-DB11-4C5D-8178-32362699BEB2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BEA5F-9995-40E8-B1A8-D6E3C2AC4BD4}">
  <dimension ref="A1:K6"/>
  <sheetViews>
    <sheetView workbookViewId="0">
      <pane xSplit="1" topLeftCell="B1" activePane="topRight" state="frozen"/>
      <selection pane="topRight" activeCell="E14" sqref="E14"/>
    </sheetView>
  </sheetViews>
  <sheetFormatPr baseColWidth="10" defaultRowHeight="19.899999999999999" customHeight="1" x14ac:dyDescent="0.25"/>
  <cols>
    <col min="1" max="1" width="28.5703125" bestFit="1" customWidth="1"/>
    <col min="2" max="2" width="14.28515625" style="8" customWidth="1"/>
    <col min="3" max="3" width="17.28515625" style="8" bestFit="1" customWidth="1"/>
    <col min="4" max="4" width="14" style="6" bestFit="1" customWidth="1"/>
    <col min="5" max="5" width="17.42578125" bestFit="1" customWidth="1"/>
    <col min="6" max="6" width="13.42578125" style="9" bestFit="1" customWidth="1"/>
    <col min="7" max="7" width="38" bestFit="1" customWidth="1"/>
    <col min="8" max="8" width="32.7109375" customWidth="1"/>
    <col min="9" max="9" width="96.7109375" bestFit="1" customWidth="1"/>
    <col min="10" max="10" width="22.85546875" bestFit="1" customWidth="1"/>
    <col min="11" max="11" width="26.140625" bestFit="1" customWidth="1"/>
  </cols>
  <sheetData>
    <row r="1" spans="1:11" s="24" customFormat="1" ht="19.899999999999999" customHeight="1" thickBot="1" x14ac:dyDescent="0.3">
      <c r="A1" s="21" t="s">
        <v>27</v>
      </c>
      <c r="B1" s="21" t="s">
        <v>23</v>
      </c>
      <c r="C1" s="21" t="s">
        <v>24</v>
      </c>
      <c r="D1" s="21" t="s">
        <v>17</v>
      </c>
      <c r="E1" s="21" t="s">
        <v>14</v>
      </c>
      <c r="F1" s="21" t="s">
        <v>15</v>
      </c>
      <c r="G1" s="21" t="s">
        <v>16</v>
      </c>
      <c r="H1" s="21" t="s">
        <v>20</v>
      </c>
      <c r="I1" s="21" t="s">
        <v>26</v>
      </c>
      <c r="J1" s="21" t="s">
        <v>25</v>
      </c>
      <c r="K1" s="21" t="s">
        <v>48</v>
      </c>
    </row>
    <row r="2" spans="1:11" ht="19.899999999999999" customHeight="1" x14ac:dyDescent="0.25">
      <c r="A2" s="3" t="s">
        <v>7</v>
      </c>
      <c r="B2" s="7">
        <v>46024</v>
      </c>
      <c r="C2" s="7">
        <v>46234</v>
      </c>
      <c r="D2" s="5">
        <v>231808921</v>
      </c>
      <c r="E2" s="4" t="s">
        <v>0</v>
      </c>
      <c r="F2" s="2">
        <v>900062917</v>
      </c>
      <c r="G2" s="3" t="s">
        <v>6</v>
      </c>
      <c r="H2" s="3" t="s">
        <v>36</v>
      </c>
      <c r="I2" s="3" t="s">
        <v>37</v>
      </c>
      <c r="J2" s="20">
        <v>6.0999999999999999E-2</v>
      </c>
      <c r="K2" s="3" t="s">
        <v>45</v>
      </c>
    </row>
    <row r="3" spans="1:11" ht="19.899999999999999" customHeight="1" x14ac:dyDescent="0.25">
      <c r="A3" s="3" t="s">
        <v>8</v>
      </c>
      <c r="B3" s="7">
        <v>46024</v>
      </c>
      <c r="C3" s="7">
        <v>46383</v>
      </c>
      <c r="D3" s="5">
        <v>19636295</v>
      </c>
      <c r="E3" s="4" t="s">
        <v>0</v>
      </c>
      <c r="F3" s="2">
        <v>900092385</v>
      </c>
      <c r="G3" s="3" t="s">
        <v>1</v>
      </c>
      <c r="H3" s="3" t="s">
        <v>22</v>
      </c>
      <c r="I3" s="3" t="s">
        <v>38</v>
      </c>
      <c r="J3" s="20">
        <v>0.4</v>
      </c>
      <c r="K3" s="3" t="s">
        <v>46</v>
      </c>
    </row>
    <row r="4" spans="1:11" ht="19.899999999999999" customHeight="1" x14ac:dyDescent="0.25">
      <c r="A4" s="3" t="s">
        <v>19</v>
      </c>
      <c r="B4" s="7">
        <v>46024</v>
      </c>
      <c r="C4" s="7">
        <v>46599</v>
      </c>
      <c r="D4" s="5">
        <v>19852000</v>
      </c>
      <c r="E4" s="4" t="s">
        <v>0</v>
      </c>
      <c r="F4" s="2">
        <v>830001113</v>
      </c>
      <c r="G4" s="3" t="s">
        <v>2</v>
      </c>
      <c r="H4" s="3" t="s">
        <v>36</v>
      </c>
      <c r="I4" s="3" t="s">
        <v>39</v>
      </c>
      <c r="J4" s="20">
        <v>9.74E-2</v>
      </c>
      <c r="K4" s="3" t="s">
        <v>47</v>
      </c>
    </row>
    <row r="5" spans="1:11" ht="19.899999999999999" customHeight="1" x14ac:dyDescent="0.25">
      <c r="A5" s="3" t="s">
        <v>35</v>
      </c>
      <c r="B5" s="7">
        <v>46055</v>
      </c>
      <c r="C5" s="7">
        <v>46371</v>
      </c>
      <c r="D5" s="5">
        <v>15000000</v>
      </c>
      <c r="E5" s="4" t="s">
        <v>0</v>
      </c>
      <c r="F5" s="2">
        <v>860006543</v>
      </c>
      <c r="G5" s="3" t="s">
        <v>9</v>
      </c>
      <c r="H5" s="3" t="s">
        <v>36</v>
      </c>
      <c r="I5" s="3" t="s">
        <v>40</v>
      </c>
      <c r="J5" s="20">
        <v>0.13300000000000001</v>
      </c>
      <c r="K5" s="3" t="s">
        <v>43</v>
      </c>
    </row>
    <row r="6" spans="1:11" ht="19.899999999999999" customHeight="1" x14ac:dyDescent="0.25">
      <c r="A6" s="3" t="s">
        <v>66</v>
      </c>
      <c r="B6" s="7">
        <v>46050</v>
      </c>
      <c r="C6" s="7">
        <v>46387</v>
      </c>
      <c r="D6" s="5">
        <v>68000000</v>
      </c>
      <c r="E6" s="4" t="s">
        <v>68</v>
      </c>
      <c r="F6" s="25" t="s">
        <v>69</v>
      </c>
      <c r="G6" s="3" t="s">
        <v>67</v>
      </c>
      <c r="H6" s="3" t="s">
        <v>72</v>
      </c>
      <c r="I6" s="3" t="s">
        <v>70</v>
      </c>
      <c r="J6" s="20">
        <v>1</v>
      </c>
      <c r="K6" s="3" t="s">
        <v>71</v>
      </c>
    </row>
  </sheetData>
  <dataValidations count="1">
    <dataValidation type="textLength" allowBlank="1" showInputMessage="1" showErrorMessage="1" errorTitle="Entrada no válida" error="Escriba un texto  Maximo 390 Caracteres" promptTitle="Cualquier contenido Maximo 390 Caracteres" prompt=" Registre aspectos importantes a considerar, y que amplíen o aclaren la información registrada. (MÁX. 390 CARACTERES)" sqref="K2:K5" xr:uid="{21EAB4FF-631C-4103-B201-9942DB0213D0}">
      <formula1>0</formula1>
      <formula2>390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DCF32-2B93-46C5-AF47-4C288197EB6E}">
  <dimension ref="A1:H5"/>
  <sheetViews>
    <sheetView tabSelected="1" workbookViewId="0">
      <selection activeCell="F29" sqref="F29"/>
    </sheetView>
  </sheetViews>
  <sheetFormatPr baseColWidth="10" defaultRowHeight="15.75" customHeight="1" x14ac:dyDescent="0.25"/>
  <cols>
    <col min="1" max="1" width="23" bestFit="1" customWidth="1"/>
    <col min="2" max="2" width="11.5703125" style="8"/>
    <col min="3" max="3" width="17.42578125" bestFit="1" customWidth="1"/>
    <col min="4" max="4" width="13.42578125" style="9" bestFit="1" customWidth="1"/>
    <col min="5" max="5" width="30.85546875" bestFit="1" customWidth="1"/>
    <col min="6" max="6" width="15.7109375" style="6" customWidth="1"/>
    <col min="7" max="7" width="100" customWidth="1"/>
    <col min="8" max="8" width="23" bestFit="1" customWidth="1"/>
  </cols>
  <sheetData>
    <row r="1" spans="1:8" ht="15.75" customHeight="1" thickBot="1" x14ac:dyDescent="0.3">
      <c r="A1" s="1" t="s">
        <v>12</v>
      </c>
      <c r="B1" s="7" t="s">
        <v>11</v>
      </c>
      <c r="C1" s="10" t="s">
        <v>14</v>
      </c>
      <c r="D1" s="11" t="s">
        <v>15</v>
      </c>
      <c r="E1" s="11" t="s">
        <v>16</v>
      </c>
      <c r="F1" s="11" t="s">
        <v>17</v>
      </c>
      <c r="G1" s="11" t="s">
        <v>26</v>
      </c>
      <c r="H1" s="11" t="s">
        <v>18</v>
      </c>
    </row>
    <row r="2" spans="1:8" ht="15.75" customHeight="1" x14ac:dyDescent="0.25">
      <c r="A2" s="3" t="s">
        <v>29</v>
      </c>
      <c r="B2" s="7">
        <v>46023</v>
      </c>
      <c r="C2" s="4" t="s">
        <v>0</v>
      </c>
      <c r="D2" s="2">
        <v>900459737</v>
      </c>
      <c r="E2" s="3" t="s">
        <v>3</v>
      </c>
      <c r="F2" s="5">
        <v>94500000</v>
      </c>
      <c r="G2" s="3" t="s">
        <v>32</v>
      </c>
      <c r="H2" s="3"/>
    </row>
    <row r="3" spans="1:8" ht="15.75" customHeight="1" x14ac:dyDescent="0.25">
      <c r="A3" s="3" t="s">
        <v>10</v>
      </c>
      <c r="B3" s="7">
        <v>46023</v>
      </c>
      <c r="C3" s="4" t="s">
        <v>0</v>
      </c>
      <c r="D3" s="2">
        <v>860518600</v>
      </c>
      <c r="E3" s="3" t="s">
        <v>13</v>
      </c>
      <c r="F3" s="5">
        <v>116466257.04000001</v>
      </c>
      <c r="G3" s="3" t="s">
        <v>33</v>
      </c>
      <c r="H3" s="3" t="s">
        <v>65</v>
      </c>
    </row>
    <row r="4" spans="1:8" ht="15.75" customHeight="1" x14ac:dyDescent="0.25">
      <c r="A4" s="3" t="s">
        <v>30</v>
      </c>
      <c r="B4" s="7">
        <v>46045</v>
      </c>
      <c r="C4" s="4" t="s">
        <v>0</v>
      </c>
      <c r="D4" s="2">
        <v>900173404</v>
      </c>
      <c r="E4" s="3" t="s">
        <v>31</v>
      </c>
      <c r="F4" s="5">
        <v>64331400</v>
      </c>
      <c r="G4" s="3" t="s">
        <v>34</v>
      </c>
      <c r="H4" s="3"/>
    </row>
    <row r="5" spans="1:8" ht="15.75" customHeight="1" x14ac:dyDescent="0.25">
      <c r="A5" s="3" t="s">
        <v>49</v>
      </c>
      <c r="B5" s="7">
        <v>46108</v>
      </c>
      <c r="C5" s="4" t="s">
        <v>0</v>
      </c>
      <c r="D5" s="2">
        <v>901150131</v>
      </c>
      <c r="E5" s="3" t="s">
        <v>50</v>
      </c>
      <c r="F5" s="5">
        <v>91159445</v>
      </c>
      <c r="G5" s="3" t="s">
        <v>51</v>
      </c>
      <c r="H5" s="3" t="s">
        <v>64</v>
      </c>
    </row>
  </sheetData>
  <dataValidations count="1">
    <dataValidation type="textLength" allowBlank="1" showInputMessage="1" showErrorMessage="1" errorTitle="Entrada no válida" error="Escriba un texto  Maximo 390 Caracteres" promptTitle="Cualquier contenido Maximo 390 Caracteres" prompt=" Registre aspectos importantes a considerar, y que amplíen o aclaren la informacion registrada. (MÁX. 390 CARACTERES)" sqref="H5 H3" xr:uid="{4F12E46C-25DC-458B-9B18-EC49B2BE0B8A}">
      <formula1>0</formula1>
      <formula2>390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OTRAS MODALIDADES</vt:lpstr>
      <vt:lpstr>INTERADMIN</vt:lpstr>
      <vt:lpstr>COLOMBIACOMPRA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ANDREA CASTILLO GARCIA</dc:creator>
  <cp:lastModifiedBy>Katherin Andrea Castillo Garcia - GIT de Servicios Gen</cp:lastModifiedBy>
  <dcterms:created xsi:type="dcterms:W3CDTF">2025-03-31T20:22:21Z</dcterms:created>
  <dcterms:modified xsi:type="dcterms:W3CDTF">2026-06-02T20:52:28Z</dcterms:modified>
</cp:coreProperties>
</file>