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1"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aRvOs\Downloads\"/>
    </mc:Choice>
  </mc:AlternateContent>
  <xr:revisionPtr revIDLastSave="0" documentId="13_ncr:1_{6BF64B8A-0746-455F-9263-E51265A4B227}" xr6:coauthVersionLast="47" xr6:coauthVersionMax="47" xr10:uidLastSave="{00000000-0000-0000-0000-000000000000}"/>
  <bookViews>
    <workbookView xWindow="28680" yWindow="-120" windowWidth="24240" windowHeight="13020" activeTab="1" xr2:uid="{00000000-000D-0000-FFFF-FFFF00000000}"/>
  </bookViews>
  <sheets>
    <sheet name="Instructivo" sheetId="1" r:id="rId1"/>
    <sheet name="Activos_Informacion" sheetId="2" r:id="rId2"/>
    <sheet name="Valores" sheetId="3" state="hidden" r:id="rId3"/>
  </sheets>
  <definedNames>
    <definedName name="_xlnm._FilterDatabase" localSheetId="1" hidden="1">Activos_Informacion!$A$15:$AF$220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0l8kvDGRBtlOl302OnDEUE44w9MnXurYMHTlAULmIE4="/>
    </ext>
  </extLst>
</workbook>
</file>

<file path=xl/calcChain.xml><?xml version="1.0" encoding="utf-8"?>
<calcChain xmlns="http://schemas.openxmlformats.org/spreadsheetml/2006/main">
  <c r="AE220" i="2" l="1"/>
  <c r="AD220" i="2"/>
  <c r="AE219" i="2"/>
  <c r="AD219" i="2"/>
  <c r="AE218" i="2"/>
  <c r="AD218" i="2"/>
  <c r="AE217" i="2"/>
  <c r="AD217" i="2"/>
  <c r="AE216" i="2"/>
  <c r="AD216" i="2"/>
  <c r="AE215" i="2"/>
  <c r="AD215" i="2"/>
  <c r="AE214" i="2"/>
  <c r="AD214" i="2"/>
  <c r="AE213" i="2"/>
  <c r="AD213" i="2"/>
  <c r="AE212" i="2"/>
  <c r="AD212" i="2"/>
  <c r="AE211" i="2"/>
  <c r="AD211" i="2"/>
  <c r="AE210" i="2"/>
  <c r="AD210" i="2"/>
  <c r="AE209" i="2"/>
  <c r="AD209" i="2"/>
  <c r="AE208" i="2"/>
  <c r="AD208" i="2"/>
  <c r="AE207" i="2"/>
  <c r="AD207" i="2"/>
  <c r="AE206" i="2"/>
  <c r="AD206" i="2"/>
  <c r="AE205" i="2"/>
  <c r="AD205" i="2"/>
  <c r="AE204" i="2"/>
  <c r="AD204" i="2"/>
  <c r="AE203" i="2"/>
  <c r="AD203" i="2"/>
  <c r="AE202" i="2"/>
  <c r="AD202" i="2"/>
  <c r="AE201" i="2"/>
  <c r="AD201" i="2"/>
  <c r="AE200" i="2"/>
  <c r="AD200" i="2"/>
  <c r="AE199" i="2"/>
  <c r="AD199" i="2"/>
  <c r="AE198" i="2"/>
  <c r="AD198" i="2"/>
  <c r="AE197" i="2"/>
  <c r="AD197" i="2"/>
  <c r="AE196" i="2"/>
  <c r="AD196" i="2"/>
  <c r="AE195" i="2"/>
  <c r="AD195" i="2"/>
  <c r="AE194" i="2"/>
  <c r="AD194" i="2"/>
  <c r="AE193" i="2"/>
  <c r="AD193" i="2"/>
  <c r="AE192" i="2"/>
  <c r="AD192" i="2"/>
  <c r="AE191" i="2"/>
  <c r="AD191" i="2"/>
  <c r="AE190" i="2"/>
  <c r="AD190" i="2"/>
  <c r="AE189" i="2"/>
  <c r="AD189" i="2"/>
  <c r="AE188" i="2"/>
  <c r="AD188" i="2"/>
  <c r="AE187" i="2"/>
  <c r="AD187" i="2"/>
  <c r="AE186" i="2"/>
  <c r="AD186" i="2"/>
  <c r="AE185" i="2"/>
  <c r="AD185" i="2"/>
  <c r="AE184" i="2"/>
  <c r="AD184" i="2"/>
  <c r="AE183" i="2"/>
  <c r="AD183" i="2"/>
  <c r="AE182" i="2"/>
  <c r="AD182" i="2"/>
  <c r="AE181" i="2"/>
  <c r="AD181" i="2"/>
  <c r="AE180" i="2"/>
  <c r="AD180" i="2"/>
  <c r="AE179" i="2"/>
  <c r="AD179" i="2"/>
  <c r="AE178" i="2"/>
  <c r="AD178" i="2"/>
  <c r="AE177" i="2"/>
  <c r="AD177" i="2"/>
  <c r="AE176" i="2"/>
  <c r="AD176" i="2"/>
  <c r="AE175" i="2"/>
  <c r="AD175" i="2"/>
  <c r="AE174" i="2"/>
  <c r="AD174" i="2"/>
  <c r="AE173" i="2"/>
  <c r="AD173" i="2"/>
  <c r="AE172" i="2"/>
  <c r="AD172" i="2"/>
  <c r="AE171" i="2"/>
  <c r="AD171" i="2"/>
  <c r="AE170" i="2"/>
  <c r="AD170" i="2"/>
  <c r="AE169" i="2"/>
  <c r="AD169" i="2"/>
  <c r="AE168" i="2"/>
  <c r="AD168" i="2"/>
  <c r="AE167" i="2"/>
  <c r="AD167" i="2"/>
  <c r="AE166" i="2"/>
  <c r="AD166" i="2"/>
  <c r="AE165" i="2"/>
  <c r="AD165" i="2"/>
  <c r="AE164" i="2"/>
  <c r="AD164" i="2"/>
  <c r="AE163" i="2"/>
  <c r="AD163" i="2"/>
  <c r="AE162" i="2"/>
  <c r="AD162" i="2"/>
  <c r="AE161" i="2"/>
  <c r="AD161" i="2"/>
  <c r="AE160" i="2"/>
  <c r="AD160" i="2"/>
  <c r="AE159" i="2"/>
  <c r="AD159" i="2"/>
  <c r="AE158" i="2"/>
  <c r="AD158" i="2"/>
  <c r="AE157" i="2"/>
  <c r="AD157" i="2"/>
  <c r="AE156" i="2"/>
  <c r="AD156" i="2"/>
  <c r="AE155" i="2"/>
  <c r="AD155" i="2"/>
  <c r="AE154" i="2"/>
  <c r="AD154" i="2"/>
  <c r="AE153" i="2"/>
  <c r="AD153" i="2"/>
  <c r="AE152" i="2"/>
  <c r="AD152" i="2"/>
  <c r="AE151" i="2"/>
  <c r="AD151" i="2"/>
  <c r="AE150" i="2"/>
  <c r="AD150" i="2"/>
  <c r="AE149" i="2"/>
  <c r="AD149" i="2"/>
  <c r="AE148" i="2"/>
  <c r="AD148" i="2"/>
  <c r="AE147" i="2"/>
  <c r="AD147" i="2"/>
  <c r="AE146" i="2"/>
  <c r="AD146" i="2"/>
  <c r="AE145" i="2"/>
  <c r="AD145" i="2"/>
  <c r="AE144" i="2"/>
  <c r="AD144" i="2"/>
  <c r="AE143" i="2"/>
  <c r="AD143" i="2"/>
  <c r="AE142" i="2"/>
  <c r="AD142" i="2"/>
  <c r="AE141" i="2"/>
  <c r="AD141" i="2"/>
  <c r="AE140" i="2"/>
  <c r="AD140" i="2"/>
  <c r="AE139" i="2"/>
  <c r="AD139" i="2"/>
  <c r="AE138" i="2"/>
  <c r="AD138" i="2"/>
  <c r="AE137" i="2"/>
  <c r="AD137" i="2"/>
  <c r="AE136" i="2"/>
  <c r="AD136" i="2"/>
  <c r="AE135" i="2"/>
  <c r="AD135" i="2"/>
  <c r="AE134" i="2"/>
  <c r="AD134" i="2"/>
  <c r="AE133" i="2"/>
  <c r="AD133" i="2"/>
  <c r="AE132" i="2"/>
  <c r="AD132" i="2"/>
  <c r="AE131" i="2"/>
  <c r="AD131" i="2"/>
  <c r="AE130" i="2"/>
  <c r="AD130" i="2"/>
  <c r="AE129" i="2"/>
  <c r="AD129" i="2"/>
  <c r="AE128" i="2"/>
  <c r="AD128" i="2"/>
  <c r="AE127" i="2"/>
  <c r="AD127" i="2"/>
  <c r="AE126" i="2"/>
  <c r="AD126" i="2"/>
  <c r="AE125" i="2"/>
  <c r="AD125" i="2"/>
  <c r="AE124" i="2"/>
  <c r="AD124" i="2"/>
  <c r="AE123" i="2"/>
  <c r="AD123" i="2"/>
  <c r="AE122" i="2"/>
  <c r="AD122" i="2"/>
  <c r="AE121" i="2"/>
  <c r="AD121" i="2"/>
  <c r="AE120" i="2"/>
  <c r="AD120" i="2"/>
  <c r="AE119" i="2"/>
  <c r="AD119" i="2"/>
  <c r="AE118" i="2"/>
  <c r="AD118" i="2"/>
  <c r="AE117" i="2"/>
  <c r="AD117" i="2"/>
  <c r="AE116" i="2"/>
  <c r="AD116" i="2"/>
  <c r="AE115" i="2"/>
  <c r="AD115" i="2"/>
  <c r="AE114" i="2"/>
  <c r="AD114" i="2"/>
  <c r="AE113" i="2"/>
  <c r="AD113" i="2"/>
  <c r="AE112" i="2"/>
  <c r="AD112" i="2"/>
  <c r="AE111" i="2"/>
  <c r="AD111" i="2"/>
  <c r="AE110" i="2"/>
  <c r="AD110" i="2"/>
  <c r="AE109" i="2"/>
  <c r="AD109" i="2"/>
  <c r="AE108" i="2"/>
  <c r="AD108" i="2"/>
  <c r="AE107" i="2"/>
  <c r="AD107" i="2"/>
  <c r="AE106" i="2"/>
  <c r="AD106" i="2"/>
  <c r="AE105" i="2"/>
  <c r="AD105" i="2"/>
  <c r="AE104" i="2"/>
  <c r="AD104" i="2"/>
  <c r="AE103" i="2"/>
  <c r="AD103" i="2"/>
  <c r="AE102" i="2"/>
  <c r="AD102" i="2"/>
  <c r="AE101" i="2"/>
  <c r="AD101" i="2"/>
  <c r="AE100" i="2"/>
  <c r="AD100" i="2"/>
  <c r="AE99" i="2"/>
  <c r="AD99" i="2"/>
  <c r="AE98" i="2"/>
  <c r="AD98" i="2"/>
  <c r="AE97" i="2"/>
  <c r="AD97" i="2"/>
  <c r="AE96" i="2"/>
  <c r="AD96" i="2"/>
  <c r="AE95" i="2"/>
  <c r="AD95" i="2"/>
  <c r="AE94" i="2"/>
  <c r="AD94" i="2"/>
  <c r="AE93" i="2"/>
  <c r="AD93" i="2"/>
  <c r="AE92" i="2"/>
  <c r="AD92" i="2"/>
  <c r="AE91" i="2"/>
  <c r="AD91" i="2"/>
  <c r="AE90" i="2"/>
  <c r="AD90" i="2"/>
  <c r="AE89" i="2"/>
  <c r="AD89" i="2"/>
  <c r="AE88" i="2"/>
  <c r="AD88" i="2"/>
  <c r="AE87" i="2"/>
  <c r="AD87" i="2"/>
  <c r="AE86" i="2"/>
  <c r="AD86" i="2"/>
  <c r="AE85" i="2"/>
  <c r="AD85" i="2"/>
  <c r="AE84" i="2"/>
  <c r="AD84" i="2"/>
  <c r="AE83" i="2"/>
  <c r="AD83" i="2"/>
  <c r="AE82" i="2"/>
  <c r="AD82" i="2"/>
  <c r="AE81" i="2"/>
  <c r="AD81" i="2"/>
  <c r="AE80" i="2"/>
  <c r="AD80" i="2"/>
  <c r="AE79" i="2"/>
  <c r="AD79" i="2"/>
  <c r="AE78" i="2"/>
  <c r="AD78" i="2"/>
  <c r="AE77" i="2"/>
  <c r="AD77" i="2"/>
  <c r="AE76" i="2"/>
  <c r="AD76" i="2"/>
  <c r="AE75" i="2"/>
  <c r="AD75" i="2"/>
  <c r="AE74" i="2"/>
  <c r="AD74" i="2"/>
  <c r="AE73" i="2"/>
  <c r="AD73" i="2"/>
  <c r="AE72" i="2"/>
  <c r="AD72" i="2"/>
  <c r="AE71" i="2"/>
  <c r="AD71" i="2"/>
  <c r="AE70" i="2"/>
  <c r="AD70" i="2"/>
  <c r="AE69" i="2"/>
  <c r="AD69" i="2"/>
  <c r="AE68" i="2"/>
  <c r="AD68" i="2"/>
  <c r="AE67" i="2"/>
  <c r="AD67" i="2"/>
  <c r="AE66" i="2"/>
  <c r="AD66" i="2"/>
  <c r="AE65" i="2"/>
  <c r="AD65" i="2"/>
  <c r="AE64" i="2"/>
  <c r="AD64" i="2"/>
  <c r="AE63" i="2"/>
  <c r="AD63" i="2"/>
  <c r="AE62" i="2"/>
  <c r="AD62" i="2"/>
  <c r="AE61" i="2"/>
  <c r="AD61" i="2"/>
  <c r="AE60" i="2"/>
  <c r="AD60" i="2"/>
  <c r="AE59" i="2"/>
  <c r="AD59" i="2"/>
  <c r="AE58" i="2"/>
  <c r="AD58" i="2"/>
  <c r="AE57" i="2"/>
  <c r="AD57" i="2"/>
  <c r="AE56" i="2"/>
  <c r="AD56" i="2"/>
  <c r="AE55" i="2"/>
  <c r="AD55" i="2"/>
  <c r="AE54" i="2"/>
  <c r="AD54" i="2"/>
  <c r="AE53" i="2"/>
  <c r="AD53" i="2"/>
  <c r="AE52" i="2"/>
  <c r="AD52" i="2"/>
  <c r="AE51" i="2"/>
  <c r="AD51" i="2"/>
  <c r="AE50" i="2"/>
  <c r="AD50" i="2"/>
  <c r="AE49" i="2"/>
  <c r="AD49" i="2"/>
  <c r="AE48" i="2"/>
  <c r="AD48" i="2"/>
  <c r="AE47" i="2"/>
  <c r="AD47" i="2"/>
  <c r="AE46" i="2"/>
  <c r="AD46" i="2"/>
  <c r="AE45" i="2"/>
  <c r="AD45" i="2"/>
  <c r="AE44" i="2"/>
  <c r="AD44" i="2"/>
  <c r="AE43" i="2"/>
  <c r="AD43" i="2"/>
  <c r="AE42" i="2"/>
  <c r="AD42" i="2"/>
  <c r="AE41" i="2"/>
  <c r="AD41" i="2"/>
  <c r="AE40" i="2"/>
  <c r="AD40" i="2"/>
  <c r="AE39" i="2"/>
  <c r="AD39" i="2"/>
  <c r="AE38" i="2"/>
  <c r="AD38" i="2"/>
  <c r="AE37" i="2"/>
  <c r="AD37" i="2"/>
  <c r="AE36" i="2"/>
  <c r="AD36" i="2"/>
  <c r="AE35" i="2"/>
  <c r="AD35" i="2"/>
  <c r="AE34" i="2"/>
  <c r="AD34" i="2"/>
  <c r="AE33" i="2"/>
  <c r="AD33" i="2"/>
  <c r="AE32" i="2"/>
  <c r="AD32" i="2"/>
  <c r="AE31" i="2"/>
  <c r="AD31" i="2"/>
  <c r="AE30" i="2"/>
  <c r="AD30" i="2"/>
  <c r="AE29" i="2"/>
  <c r="AD29" i="2"/>
  <c r="AE28" i="2"/>
  <c r="AD28" i="2"/>
  <c r="AE27" i="2"/>
  <c r="AD27" i="2"/>
  <c r="AE26" i="2"/>
  <c r="AD26" i="2"/>
  <c r="AE25" i="2"/>
  <c r="AD25" i="2"/>
  <c r="AE24" i="2"/>
  <c r="AD24" i="2"/>
  <c r="AE23" i="2"/>
  <c r="AD23" i="2"/>
  <c r="AE22" i="2"/>
  <c r="AD22" i="2"/>
  <c r="AE21" i="2"/>
  <c r="AD21" i="2"/>
  <c r="AE20" i="2"/>
  <c r="AD20" i="2"/>
  <c r="AE19" i="2"/>
  <c r="AD19" i="2"/>
  <c r="AE18" i="2"/>
  <c r="AD18" i="2"/>
  <c r="AE17" i="2"/>
  <c r="AD17" i="2"/>
  <c r="AE16" i="2"/>
  <c r="AD1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15" authorId="0" shapeId="0" xr:uid="{00000000-0006-0000-0100-000012000000}">
      <text>
        <r>
          <rPr>
            <sz val="11"/>
            <color theme="1"/>
            <rFont val="Calibri"/>
            <scheme val="minor"/>
          </rPr>
          <t>======
ID#AAACG4z2fjs
mzornosa    (2026-09-12 02:09:00)
Acorde con la TRD que aplique</t>
        </r>
      </text>
    </comment>
    <comment ref="I15" authorId="0" shapeId="0" xr:uid="{00000000-0006-0000-0100-000013000000}">
      <text>
        <r>
          <rPr>
            <sz val="11"/>
            <color theme="1"/>
            <rFont val="Calibri"/>
            <scheme val="minor"/>
          </rPr>
          <t>======
ID#AAACG4z2fjU
mzornosa    (2026-09-12 02:09:00)
Indicar la dependencia, proceso y/o el cargo de quien custodia la información</t>
        </r>
      </text>
    </comment>
    <comment ref="K15" authorId="0" shapeId="0" xr:uid="{00000000-0006-0000-0100-000014000000}">
      <text>
        <r>
          <rPr>
            <sz val="11"/>
            <color theme="1"/>
            <rFont val="Calibri"/>
            <scheme val="minor"/>
          </rPr>
          <t>======
ID#AAACG4z2fjc
mzornosa    (2026-09-12 02:09:00)
formato fisico o electrónico</t>
        </r>
      </text>
    </comment>
    <comment ref="M15" authorId="0" shapeId="0" xr:uid="{00000000-0006-0000-0100-000015000000}">
      <text>
        <r>
          <rPr>
            <sz val="11"/>
            <color theme="1"/>
            <rFont val="Calibri"/>
            <scheme val="minor"/>
          </rPr>
          <t>======
ID#AAACG4z2fjE
mzornosa    (2026-09-12 02:09:00)
Donde se encuentra publicada o ruta de ubicación</t>
        </r>
      </text>
    </comment>
    <comment ref="N15" authorId="0" shapeId="0" xr:uid="{00000000-0006-0000-0100-000016000000}">
      <text>
        <r>
          <rPr>
            <sz val="11"/>
            <color theme="1"/>
            <rFont val="Calibri"/>
            <scheme val="minor"/>
          </rPr>
          <t>======
ID#AAACG4z2fjI
mzornosa    (2026-09-12 02:09:00)
Disponible: Entregada previa solicitud 
Publicada: Disponible en sitio WEB</t>
        </r>
      </text>
    </comment>
    <comment ref="O15" authorId="0" shapeId="0" xr:uid="{00000000-0006-0000-0100-000001000000}">
      <text>
        <r>
          <rPr>
            <sz val="11"/>
            <color theme="1"/>
            <rFont val="Calibri"/>
            <scheme val="minor"/>
          </rPr>
          <t>======
ID#AAACG4z2fio
TERESA    (2026-09-12 02:09:00)
La identificación de la excepción que, dentro de las previstas en los artículos 18 y 19 de la Ley 1712 de 2014, cobija la calificación de información reservada o clasificada. Si la respuesta es NO se debe marcar no aplica (N/A)</t>
        </r>
      </text>
    </comment>
    <comment ref="P15" authorId="0" shapeId="0" xr:uid="{00000000-0006-0000-0100-000002000000}">
      <text>
        <r>
          <rPr>
            <sz val="11"/>
            <color theme="1"/>
            <rFont val="Calibri"/>
            <scheme val="minor"/>
          </rPr>
          <t>======
ID#AAACG4z2fj8
TERESA    (2026-09-12 02:09:00)
Indica el fundamento constitucional o legal que justifica la clasificación o la reserva, señalando expresamente la norma, articulo, inciso o párrafo que la ampara.</t>
        </r>
      </text>
    </comment>
    <comment ref="Q15" authorId="0" shapeId="0" xr:uid="{00000000-0006-0000-0100-000003000000}">
      <text>
        <r>
          <rPr>
            <sz val="11"/>
            <color theme="1"/>
            <rFont val="Calibri"/>
            <scheme val="minor"/>
          </rPr>
          <t>======
ID#AAACG4z2fjw
TERESA    (2026-09-12 02:09:00)
Indica la norma jurídica que sirve como fundamento jurídico para la clasificación o reserva de la información</t>
        </r>
      </text>
    </comment>
    <comment ref="R15" authorId="0" shapeId="0" xr:uid="{00000000-0006-0000-0100-000004000000}">
      <text>
        <r>
          <rPr>
            <sz val="11"/>
            <color theme="1"/>
            <rFont val="Calibri"/>
            <scheme val="minor"/>
          </rPr>
          <t>======
ID#AAACG4z2fkA
TERESA    (2026-09-12 02:09:00)
IIndicar si la totalidad del documento es clasificado o reservado o si solo una parte corresponde a esta calificación</t>
        </r>
      </text>
    </comment>
    <comment ref="S15" authorId="0" shapeId="0" xr:uid="{00000000-0006-0000-0100-000005000000}">
      <text>
        <r>
          <rPr>
            <sz val="11"/>
            <color theme="1"/>
            <rFont val="Calibri"/>
            <scheme val="minor"/>
          </rPr>
          <t>======
ID#AAACG4z2fik
TERESA    (2026-09-12 02:09:00)
Fecha en que se calificó́ la información como reservada o clasificada.</t>
        </r>
      </text>
    </comment>
    <comment ref="T15" authorId="0" shapeId="0" xr:uid="{00000000-0006-0000-0100-000006000000}">
      <text>
        <r>
          <rPr>
            <sz val="11"/>
            <color theme="1"/>
            <rFont val="Calibri"/>
            <scheme val="minor"/>
          </rPr>
          <t>======
ID#AAACG4z2fjo
TERESA    (2026-09-12 02:09:00)
Tiempo que cobija la clasificación o reserva. La clasificación es ilimitada en años, la reserva solo puede durar como máximo por 15 años desde la creación del documento.</t>
        </r>
      </text>
    </comment>
    <comment ref="U15" authorId="0" shapeId="0" xr:uid="{00000000-0006-0000-0100-000007000000}">
      <text>
        <r>
          <rPr>
            <sz val="11"/>
            <color theme="1"/>
            <rFont val="Calibri"/>
            <scheme val="minor"/>
          </rPr>
          <t>======
ID#AAACG4z2fjY
TERESA    (2026-09-12 02:09:00)
¿El activo de información contiene datos personales? SI - NO</t>
        </r>
      </text>
    </comment>
    <comment ref="V15" authorId="0" shapeId="0" xr:uid="{00000000-0006-0000-0100-000008000000}">
      <text>
        <r>
          <rPr>
            <sz val="11"/>
            <color theme="1"/>
            <rFont val="Calibri"/>
            <scheme val="minor"/>
          </rPr>
          <t>======
ID#AAACG4z2fis
TERESA    (2026-09-12 02:09:00)
Son los datos personales de los niños, niñas y adolescentes, cuyo tratamiento está prohibido, salvo que se trate de datos de naturaleza pública. Ej. Registro civil.</t>
        </r>
      </text>
    </comment>
    <comment ref="W15" authorId="0" shapeId="0" xr:uid="{00000000-0006-0000-0100-000009000000}">
      <text>
        <r>
          <rPr>
            <sz val="11"/>
            <color theme="1"/>
            <rFont val="Calibri"/>
            <scheme val="minor"/>
          </rPr>
          <t>======
ID#AAACG4z2fkI
TERESA    (2026-09-12 02:09:00)
Si cuenta con datos personales seleccione el tipo, en caso contrario seleccione N/A:</t>
        </r>
      </text>
    </comment>
    <comment ref="X15" authorId="0" shapeId="0" xr:uid="{00000000-0006-0000-0100-00000A000000}">
      <text>
        <r>
          <rPr>
            <sz val="11"/>
            <color theme="1"/>
            <rFont val="Calibri"/>
            <scheme val="minor"/>
          </rPr>
          <t>======
ID#AAACG4z2fi8
TERESA    (2026-09-12 02:09:00)
La finalidad de la recolección justifica por la cual el dato es capturado, almacenado y mantenido en la Entidad</t>
        </r>
      </text>
    </comment>
    <comment ref="Z15" authorId="0" shapeId="0" xr:uid="{00000000-0006-0000-0100-00000B000000}">
      <text>
        <r>
          <rPr>
            <sz val="11"/>
            <color theme="1"/>
            <rFont val="Calibri"/>
            <scheme val="minor"/>
          </rPr>
          <t>======
ID#AAACG4z2fi0
mzornosa    (2026-09-12 02:09:00)
Nivel de autorización de divulgación de la información</t>
        </r>
      </text>
    </comment>
    <comment ref="AA15" authorId="0" shapeId="0" xr:uid="{00000000-0006-0000-0100-00000C000000}">
      <text>
        <r>
          <rPr>
            <sz val="11"/>
            <color theme="1"/>
            <rFont val="Calibri"/>
            <scheme val="minor"/>
          </rPr>
          <t>======
ID#AAACG4z2fjg
mzornosa    (2026-09-12 02:09:00)
Depende del nivel en que la información se mantenga inalterada</t>
        </r>
      </text>
    </comment>
    <comment ref="AB15" authorId="0" shapeId="0" xr:uid="{00000000-0006-0000-0100-00000D000000}">
      <text>
        <r>
          <rPr>
            <sz val="11"/>
            <color theme="1"/>
            <rFont val="Calibri"/>
            <scheme val="minor"/>
          </rPr>
          <t>======
ID#AAACG4z2fi4
mzornosa    (2026-09-12 02:09:00)
Nivel de disponibilidad para que las personas autorizadas accedan cualquier momento</t>
        </r>
      </text>
    </comment>
    <comment ref="AC15" authorId="0" shapeId="0" xr:uid="{00000000-0006-0000-0100-00000E000000}">
      <text>
        <r>
          <rPr>
            <sz val="11"/>
            <color theme="1"/>
            <rFont val="Calibri"/>
            <scheme val="minor"/>
          </rPr>
          <t>======
ID#AAACG4z2fjA
mzornosa    (2026-09-12 02:09:00)
Forma de visualización tales como: Papel, Word, Excel, pdf, entre otros</t>
        </r>
      </text>
    </comment>
    <comment ref="AD15" authorId="0" shapeId="0" xr:uid="{00000000-0006-0000-0100-00000F000000}">
      <text>
        <r>
          <rPr>
            <sz val="11"/>
            <color theme="1"/>
            <rFont val="Calibri"/>
            <scheme val="minor"/>
          </rPr>
          <t>======
ID#AAACG4z2fjQ
mzornosa    (2026-09-12 02:09:00)
Es el cálculo que se determina después de la evaluación de los criterios de confidencialidad, integridad y disponibilidad</t>
        </r>
      </text>
    </comment>
    <comment ref="AE15" authorId="0" shapeId="0" xr:uid="{00000000-0006-0000-0100-000010000000}">
      <text>
        <r>
          <rPr>
            <sz val="11"/>
            <color theme="1"/>
            <rFont val="Calibri"/>
            <scheme val="minor"/>
          </rPr>
          <t>======
ID#AAACG4z2fjM
mzornosa    (2026-09-12 02:09:00)
Identifica los documentos de acuerdo a su clasificación y valoración</t>
        </r>
      </text>
    </comment>
    <comment ref="AF15" authorId="0" shapeId="0" xr:uid="{00000000-0006-0000-0100-000011000000}">
      <text>
        <r>
          <rPr>
            <sz val="11"/>
            <color theme="1"/>
            <rFont val="Calibri"/>
            <scheme val="minor"/>
          </rPr>
          <t>======
ID#AAACG4z2fkE
TERESA    (2026-09-12 02:09:00)
Se clasifica como Infraestructura Crítica Cibernética debido a que su indisponibilidad, alteración o exposición compromete la consolidación de la información financiera pública nacional y afecta la estabilidad operativa del Estado</t>
        </r>
      </text>
    </comment>
  </commentList>
  <extLst>
    <ext xmlns:r="http://schemas.openxmlformats.org/officeDocument/2006/relationships" uri="GoogleSheetsCustomDataVersion2">
      <go:sheetsCustomData xmlns:go="http://customooxmlschemas.google.com/" r:id="rId1" roundtripDataSignature="AMtx7mjhDJXXeEzExkkULfnrgWJPHHoj4Q=="/>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2" authorId="0" shapeId="0" xr:uid="{00000000-0006-0000-0200-000004000000}">
      <text>
        <r>
          <rPr>
            <sz val="11"/>
            <color theme="1"/>
            <rFont val="Calibri"/>
            <scheme val="minor"/>
          </rPr>
          <t>======
ID#AAACG4z2fjk
mzornosa    (2026-09-12 02:09:00)
Inf disponible para ciudadanía</t>
        </r>
      </text>
    </comment>
    <comment ref="I3" authorId="0" shapeId="0" xr:uid="{00000000-0006-0000-0200-000003000000}">
      <text>
        <r>
          <rPr>
            <sz val="11"/>
            <color theme="1"/>
            <rFont val="Calibri"/>
            <scheme val="minor"/>
          </rPr>
          <t>======
ID#AAACG4z2fj0
mzornosa    (2026-09-12 02:09:00)
Uso interno y requiere respaldo legal para acceder a la información (historia laboral, personal de directivos)</t>
        </r>
      </text>
    </comment>
    <comment ref="I4" authorId="0" shapeId="0" xr:uid="{00000000-0006-0000-0200-000002000000}">
      <text>
        <r>
          <rPr>
            <sz val="11"/>
            <color theme="1"/>
            <rFont val="Calibri"/>
            <scheme val="minor"/>
          </rPr>
          <t>======
ID#AAACG4z2fj4
mzornosa    (2026-09-12 02:09:00)
Inf de un área o usuario</t>
        </r>
      </text>
    </comment>
    <comment ref="I5" authorId="0" shapeId="0" xr:uid="{00000000-0006-0000-0200-000001000000}">
      <text>
        <r>
          <rPr>
            <sz val="11"/>
            <color theme="1"/>
            <rFont val="Calibri"/>
            <scheme val="minor"/>
          </rPr>
          <t>======
ID#AAACG4z2fiw
mzornosa    (2026-09-12 02:09:00)
Publica pero busca proteger datos sensibles al publico ej datos de contacto o financieros)</t>
        </r>
      </text>
    </comment>
  </commentList>
  <extLst>
    <ext xmlns:r="http://schemas.openxmlformats.org/officeDocument/2006/relationships" uri="GoogleSheetsCustomDataVersion2">
      <go:sheetsCustomData xmlns:go="http://customooxmlschemas.google.com/" r:id="rId1" roundtripDataSignature="AMtx7misrEChrYIJcNE2kNM9HLagndivvQ=="/>
    </ext>
  </extLst>
</comments>
</file>

<file path=xl/sharedStrings.xml><?xml version="1.0" encoding="utf-8"?>
<sst xmlns="http://schemas.openxmlformats.org/spreadsheetml/2006/main" count="5979" uniqueCount="877">
  <si>
    <t xml:space="preserve">
INSTRUCTIVO DE INVENTARIO DE ACTIVOS DE INFORMACIÓN
CONTADURÍA GENERAL DE LA NACIÓN</t>
  </si>
  <si>
    <t>DISTRIBUCIÓN DE LA INFORMACIÓN RELACIONADA CON ACTIVOS DE SEGURIDAD DE LA INFORMACIÓN</t>
  </si>
  <si>
    <t>Instructivo</t>
  </si>
  <si>
    <t>PROCESO</t>
  </si>
  <si>
    <t>COMO USAR</t>
  </si>
  <si>
    <t>TIPO DE ACTIVO</t>
  </si>
  <si>
    <r>
      <rPr>
        <sz val="12"/>
        <color theme="1"/>
        <rFont val="Arial"/>
      </rPr>
      <t xml:space="preserve">Leer la información del Instructivo Gestión de activos de Información GTI12-INS01, el cual encontrará en la intranet
</t>
    </r>
    <r>
      <rPr>
        <sz val="8"/>
        <color theme="1"/>
        <rFont val="Arial"/>
      </rPr>
      <t>https://www.contaduria.gov.co/webdav/intranet/document_library/SIGI/Sistema%20de%20gesti%C3%B3n%20de%20calidad%20-%20SGC/Documentos%20SGC/Gesti%C3%B3n%20TICs/Instructivos/GTI12-INS01%20GESTION%20ACTIVOS%20INFORMACION.pdf</t>
    </r>
  </si>
  <si>
    <t>- Para esta pestaña no se requiere el ingreso de información y ningún ítem debe ser modificado.</t>
  </si>
  <si>
    <t>Información</t>
  </si>
  <si>
    <t>INVENTARIO DE ACTIVOS DE TIPO INFORMACIÓN</t>
  </si>
  <si>
    <t xml:space="preserve">En esta pestaña se encuentra toda la producción documental de la información almacenada en físico, digital y/o medio electrónico.de los procesos y funciones del alcance de la certificación de la norma ISO 27001, </t>
  </si>
  <si>
    <t>Hard-Soft-Serv</t>
  </si>
  <si>
    <t>INVENTARIO DE ACTIVOS DE TIPO HARDWARE, SOFTWARE Y SERVICIOS</t>
  </si>
  <si>
    <t>HARDWARE</t>
  </si>
  <si>
    <t>Equipos de cómputo y de comunicaciones que por su criticidad son considerados activos de información, no sólo activos fijos.</t>
  </si>
  <si>
    <t>SOFTWARE</t>
  </si>
  <si>
    <t>Software de aplicación, interfaces, software del sistema, herramientas de desarrollo y otras utilidades relacionadas</t>
  </si>
  <si>
    <t>SERVICIOS</t>
  </si>
  <si>
    <t>Servicios de computación y comunicaciones, tales como Internet, páginas de consulta, directorios compartidos e Intranet</t>
  </si>
  <si>
    <t>INVENTARIO DE ACTIVOS DE INFORMACIÓN</t>
  </si>
  <si>
    <t>TH</t>
  </si>
  <si>
    <t>INVENTARIO DE ACTIVOS DE TIPO TALENTO HUMANO</t>
  </si>
  <si>
    <t>Aquellas personas que, por su conocimiento, experiencia y criticidad para el proceso, son consideradas activos de información.</t>
  </si>
  <si>
    <t>INFORMACIÓN</t>
  </si>
  <si>
    <t>PROCESO:</t>
  </si>
  <si>
    <t>GESTIÓN TIC'S</t>
  </si>
  <si>
    <t>PROCEDIMIENTO:</t>
  </si>
  <si>
    <t>GESTIÓN DE ACTIVOS DE INFORMACIÓN</t>
  </si>
  <si>
    <t>FECHA DE APROBACIÓN:</t>
  </si>
  <si>
    <t>CÓDIGO:</t>
  </si>
  <si>
    <t xml:space="preserve">Versión </t>
  </si>
  <si>
    <t>PÁGINA:</t>
  </si>
  <si>
    <t>GTI12-FOR01</t>
  </si>
  <si>
    <t>1 de 1</t>
  </si>
  <si>
    <t>LEY 1712 DE 2014</t>
  </si>
  <si>
    <t>LEY 1581 DE 2012</t>
  </si>
  <si>
    <t>NIVEL DE CONFIDENCIALIDAD DE LA INFORMACIÓN</t>
  </si>
  <si>
    <t>No</t>
  </si>
  <si>
    <t>NIVEL DE INTEGRIDAD</t>
  </si>
  <si>
    <t>NIVEL DE DISPONIBILIDAD</t>
  </si>
  <si>
    <t>Activos de tipo Información</t>
  </si>
  <si>
    <t>Activos de tipo Hardware, software y servicios</t>
  </si>
  <si>
    <t>Normalización y Culturización Contable</t>
  </si>
  <si>
    <t>Activo Tipo Información</t>
  </si>
  <si>
    <t>Publicada</t>
  </si>
  <si>
    <t>SI</t>
  </si>
  <si>
    <t>Pública</t>
  </si>
  <si>
    <t>Alto</t>
  </si>
  <si>
    <t>Descriptor</t>
  </si>
  <si>
    <t>Nivel</t>
  </si>
  <si>
    <t>Nivel de Integridad</t>
  </si>
  <si>
    <t>Nivel de Disponibilidad</t>
  </si>
  <si>
    <t>Nivel de Confidencialidad</t>
  </si>
  <si>
    <t>Centralización de la Información</t>
  </si>
  <si>
    <t>Activo Tipo Software</t>
  </si>
  <si>
    <t>Disponible</t>
  </si>
  <si>
    <t>NO</t>
  </si>
  <si>
    <t>Pública Reservada</t>
  </si>
  <si>
    <t>Medio</t>
  </si>
  <si>
    <t>ALTO</t>
  </si>
  <si>
    <t>La pérdida de exactitud y/o completitud de la información impacta negativamente a la entidad y/o a las partes interesadas externas.</t>
  </si>
  <si>
    <t>La pérdida  de disponibilidad de la información impacta negativamente a la entidad y/o a las partes interesadas externas.</t>
  </si>
  <si>
    <t>El acceso  no autorizado a los activos  de información y, por ende, a  la información que estos almacenan, procesan  o transportan impacta negativamente  a la entidad y / las partes interesadas externas</t>
  </si>
  <si>
    <t>La pérdida  de exactitud y/o completitud de la información almacenada, procesada  o transportada por los  activos  de información impacta negativamente  a la entidad y/o las partes interesadas externas</t>
  </si>
  <si>
    <t>Indice  de información clasificada y reservada</t>
  </si>
  <si>
    <t>La pérdida de disponibilidad de la información almacenada, procesada o transportada por los activos de información impacta negativamente a la entidad y/o a las partes interesadas externas</t>
  </si>
  <si>
    <t>Consolidación de la Información</t>
  </si>
  <si>
    <t>Activo Tipo Hardware</t>
  </si>
  <si>
    <t>N/A</t>
  </si>
  <si>
    <t>Datos Personales (Ley 1581 de 2012)</t>
  </si>
  <si>
    <t>Pública Clasificada</t>
  </si>
  <si>
    <t>Bajo</t>
  </si>
  <si>
    <t>MEDIO</t>
  </si>
  <si>
    <t>Clasificación y Valoración</t>
  </si>
  <si>
    <t>La pérdida de exactitud y/o completitud de la información impacta negativamente a uno o varios     procesos     de     la entidad.</t>
  </si>
  <si>
    <t>La pérdida  de disponibilidad de la información impacta negativamente a uno o varios procesos de la entidad.</t>
  </si>
  <si>
    <t>El acceso  no autorizado a los activos  de información y, por ende, a  la información  que estos almacenan, procesan  o transportan impacta negativamente  a uno o  varios procesos de  la entidad.</t>
  </si>
  <si>
    <t>La pérdida  de exactitud  y/o completitud de la información almacenada, procesada  o transportada por los  activos  de información impacta negativamente  a uno o  varios procesos de  la entidad.</t>
  </si>
  <si>
    <t>ID</t>
  </si>
  <si>
    <t>La pérdida de disponibilidad de la información almacenada, procesada o transportada por los activos de información impacta negativamente a uno o varios procesos de la entidad.</t>
  </si>
  <si>
    <t>Gestión TIC</t>
  </si>
  <si>
    <t>Activo Tipo Servicio</t>
  </si>
  <si>
    <t>Proceso</t>
  </si>
  <si>
    <t>Dependencia</t>
  </si>
  <si>
    <t>Serie</t>
  </si>
  <si>
    <t>Subserie</t>
  </si>
  <si>
    <t>Tipo de Activo</t>
  </si>
  <si>
    <t>Nombre Activo</t>
  </si>
  <si>
    <t xml:space="preserve">Descripción </t>
  </si>
  <si>
    <t>BAJO</t>
  </si>
  <si>
    <t>Custodio del Activo</t>
  </si>
  <si>
    <t xml:space="preserve">Propietario del Activo </t>
  </si>
  <si>
    <t>La pérdida de exactitud y/o completitud de la información impacta de manera leve a uno o varios procesos de la entidad.</t>
  </si>
  <si>
    <t>La pérdida de disponibilidad de la información impacta de manera leve a uno o varios procesos de la entidad.</t>
  </si>
  <si>
    <t>Medio de Conservación y/o Soporte</t>
  </si>
  <si>
    <t>Idioma</t>
  </si>
  <si>
    <t>El acceso  no autorizado a los activos  de información y, por ende, a  la información  que estos almacenan, procesan  o transportan impacta  de manera leve a uno o  varios procesos de  la entidad.</t>
  </si>
  <si>
    <t>Publicada (ubicación)</t>
  </si>
  <si>
    <t>La pérdida  de exactitud  y/o completitud de la información almacenada, procesada  o transportada por los  activos  de información impacta  de manera leve a uno o  varios procesos de  la entidad.</t>
  </si>
  <si>
    <t xml:space="preserve">Disponible 
</t>
  </si>
  <si>
    <t>La pérdida de disponibilidad de la información almacenada, procesada o transportada por los activos de información impacta de manera leve a uno o varios procesos de la entidad.</t>
  </si>
  <si>
    <t>Objeto legítimo de la excepción</t>
  </si>
  <si>
    <t>Activo Tipo Talento Humano</t>
  </si>
  <si>
    <t>Fundamento constitucional o legal</t>
  </si>
  <si>
    <t>Fundamento jurídico de la excepción</t>
  </si>
  <si>
    <t>Excepción total o parcial</t>
  </si>
  <si>
    <t>Fecha de clasificación (DD/MM/AAAA):</t>
  </si>
  <si>
    <t>CLASIFICACIÓN PARA ACTIVOS DE TIPO INFORMACIÓN</t>
  </si>
  <si>
    <t>Tiempo de clasificación</t>
  </si>
  <si>
    <t>¿Contiene datos personales?</t>
  </si>
  <si>
    <t>CLASIFICACIÓN PARA ACTIVOS DE TIPO Hard-Soft-Serv</t>
  </si>
  <si>
    <t xml:space="preserve"> Información</t>
  </si>
  <si>
    <t>¿Contiene datos personales de niños,niñas o adolescentes?</t>
  </si>
  <si>
    <t>Tipos de Datos Personales</t>
  </si>
  <si>
    <t>Finalidad de la recolección de los datos personales</t>
  </si>
  <si>
    <t xml:space="preserve"> Hardware, software y servicios</t>
  </si>
  <si>
    <t xml:space="preserve">Existe autorización para el tratamiento de los datos personales </t>
  </si>
  <si>
    <t>Nivel Integridad</t>
  </si>
  <si>
    <t>Nivel Disponibilidad</t>
  </si>
  <si>
    <t>Formato</t>
  </si>
  <si>
    <t>Criticidad</t>
  </si>
  <si>
    <t xml:space="preserve"> Etiquetado</t>
  </si>
  <si>
    <t>Es Infraestructura Critica cibernética</t>
  </si>
  <si>
    <t xml:space="preserve">Centralización de la Información - Despacho </t>
  </si>
  <si>
    <t>7</t>
  </si>
  <si>
    <t>NA</t>
  </si>
  <si>
    <t>Matriz de registro de categorización de departamentos y municipios</t>
  </si>
  <si>
    <t>Matriz que expone las Categorias reportadas a la CGN  por el Ministerior del Interior comtempla variables como Departamento o Municipio, código Divipola, organismo emisor,actos administrativos de categorización distribuidos por fechas.</t>
  </si>
  <si>
    <t>Git de Apoyo Informático</t>
  </si>
  <si>
    <t>Electrónico</t>
  </si>
  <si>
    <t>Español</t>
  </si>
  <si>
    <t>Recursos compartidos CGN
 P:\120\120\07_CertificacionCategorizacion</t>
  </si>
  <si>
    <t>No aplica</t>
  </si>
  <si>
    <t>Valor del Activo</t>
  </si>
  <si>
    <t>Rango</t>
  </si>
  <si>
    <t>Dato personal público</t>
  </si>
  <si>
    <t>Clasificada</t>
  </si>
  <si>
    <t>IPB</t>
  </si>
  <si>
    <t>A</t>
  </si>
  <si>
    <t>Crítico</t>
  </si>
  <si>
    <t>xlsx</t>
  </si>
  <si>
    <t>8 – 10</t>
  </si>
  <si>
    <t>Dato personal privado</t>
  </si>
  <si>
    <t>Reservada</t>
  </si>
  <si>
    <t>IPR</t>
  </si>
  <si>
    <t>M</t>
  </si>
  <si>
    <t>6 – 7</t>
  </si>
  <si>
    <t>Dato semiprivado</t>
  </si>
  <si>
    <t>8 – 9</t>
  </si>
  <si>
    <t>CLASIFICACIÓN PARA ACTIVOS DE TIPO TALENTO HUMANO</t>
  </si>
  <si>
    <t>IPC</t>
  </si>
  <si>
    <t>B</t>
  </si>
  <si>
    <t>4 – 5</t>
  </si>
  <si>
    <t xml:space="preserve">TIPOLOGÍA </t>
  </si>
  <si>
    <t>NIVEL JERÁRQUICO</t>
  </si>
  <si>
    <t>PERSONAL CLAVE</t>
  </si>
  <si>
    <t>1 – 3</t>
  </si>
  <si>
    <t>Excepción total</t>
  </si>
  <si>
    <t>Planta</t>
  </si>
  <si>
    <t>Operativo</t>
  </si>
  <si>
    <t>Existe transferencia de conocimiento</t>
  </si>
  <si>
    <t>Excepción parcial</t>
  </si>
  <si>
    <t>Contratista</t>
  </si>
  <si>
    <t>Centralización de la Información - Despacho</t>
  </si>
  <si>
    <t xml:space="preserve">Táctico </t>
  </si>
  <si>
    <t>No existe transferencia de conocimiento</t>
  </si>
  <si>
    <t>Actos administrativos de certificación de categorización</t>
  </si>
  <si>
    <t>Resolución con potestad subsidiaria. Esto significa que, aunque la ley ordena a gobernadores y alcaldes expedir su propio decreto de categorización antes del 31 de octubre de cada año, si ellos no lo hacen, el Contador General de la Nación (CGN) tiene la obligación de expedir esta resolución durante el mes de noviembre.</t>
  </si>
  <si>
    <t>Proveedor</t>
  </si>
  <si>
    <t>Estratégico</t>
  </si>
  <si>
    <t>Tiene respaldo</t>
  </si>
  <si>
    <t>Talento Humano</t>
  </si>
  <si>
    <t>https://www.contaduria.gov.co/categorizacion-de-departamentos-distritos-y-municipios</t>
  </si>
  <si>
    <t>No tiene respaldo</t>
  </si>
  <si>
    <t>Físico</t>
  </si>
  <si>
    <t>Valor del</t>
  </si>
  <si>
    <t>Activo</t>
  </si>
  <si>
    <t>Planeación Integral</t>
  </si>
  <si>
    <t>Físico-Electrónico</t>
  </si>
  <si>
    <t>Comunicación Pública</t>
  </si>
  <si>
    <t>pdf</t>
  </si>
  <si>
    <t>Gestión Humana</t>
  </si>
  <si>
    <t>Gestión Administrativa</t>
  </si>
  <si>
    <t>Gestión de Recursos Financieros</t>
  </si>
  <si>
    <t>Gestión Jurídica</t>
  </si>
  <si>
    <t>Control y Evaluación</t>
  </si>
  <si>
    <t>24</t>
  </si>
  <si>
    <t>Matriz seguimiento a la refrendación de Eficiencia Administrativa</t>
  </si>
  <si>
    <t>Matriz que registra desde la actividad de planeación del producto de Refrendación Administrativa hasta el resultado final.</t>
  </si>
  <si>
    <t>Recursos compartidos CGN
P:\120\120\24_ Informes\24_14_RefrendacionEficAdmin</t>
  </si>
  <si>
    <t>Plantilla de Refrendación de Eficiencia Fiscal</t>
  </si>
  <si>
    <t>Plantilla de  Refrendación de la Eficiencia Fiscal que da cuenta del procedimiento  de comparar la información presupuestal de los Ingresos Tributarios de los Entes Territoriales, reportados al DNP mediante la Categoría Única de Información del Presupuesto Ordinario (CUIPO), frente a los cálculos realizados por la CGN tomando como base la información reportada en la Categoría Información Contable Pública - Convergencia.</t>
  </si>
  <si>
    <t>Recursos compartidos CGN
P:\120\120\24_ Informes\24_15_RefrendacionEficFiscal\2025</t>
  </si>
  <si>
    <t>Pdf</t>
  </si>
  <si>
    <t>Centralización de la Información -Grupo Interno de Trabajo de Gestión y Evaluación de la Información- Entidades de Gobierno</t>
  </si>
  <si>
    <t>43</t>
  </si>
  <si>
    <t>Requerimiento de información a entidades de Gobierno - Nivel Territorial</t>
  </si>
  <si>
    <t>Notificación mediante oficio, llamada telefónica o correo electrónico al representante legal, el contador o el responsable del Control interno (Entidades Gobierno - Nivel  Nacionall)por el incumplimiento o inexactitud en la Información Contable Pública.</t>
  </si>
  <si>
    <t>Recursos Compartidos CGN:
P:\120\121\49_Requerimientos\49_09_SegInfoReporEntidadesGob</t>
  </si>
  <si>
    <t xml:space="preserve">Requerimiento de información a entidades de
Gobierno - Nivel Nacional </t>
  </si>
  <si>
    <t>Notificación mediante oficio, llamada telefónica o correo electrónico al representante legal, el contador o el responsable del Control interno (Entidades Gobierno - Nivel Territorial) por el incumplimiento o inexactitud en la Información Contable Pública.</t>
  </si>
  <si>
    <t>Recursos compartidos CGN:
P:\120\121\49_Requerimientos\49_09_SegInfoReporEntidadesGob\NACIONAL</t>
  </si>
  <si>
    <t>Soportes de asistencias Virtuales - Nivel Nacional</t>
  </si>
  <si>
    <t>Evidencias que soportan la gestión telefónica, virtual y escrita con las entidades - Nivel Nacional</t>
  </si>
  <si>
    <t>Recursos compartidos CGN:
P:\120\121\2026\1. AsistVirtual_Masivos</t>
  </si>
  <si>
    <t>Mp4;xlsx</t>
  </si>
  <si>
    <t>Soportes de asistencias Virtuales - Nivel Territorial</t>
  </si>
  <si>
    <t>Evidencias que soportan la gestión telefónica, virtual y escrita con las entidades - Nivel Territorial</t>
  </si>
  <si>
    <t>Centralización de la Información -Grupo Interno de Trabajo de Gestión y Evaluación de la Información- Empresas</t>
  </si>
  <si>
    <t>49</t>
  </si>
  <si>
    <t>Requerimiento de información a empresas - Nivel
Nacional</t>
  </si>
  <si>
    <t>Notificación mediante oficio, llamada telefónica o correo electrónico al representante legal, el contador o el responsable del Control interno (Empresas - Nivel  Nacional)por el incumplimiento o inexactitud en la Información Contable Pública.</t>
  </si>
  <si>
    <t>Recursos compartidos CGN:
P:\120\122\49_Requerimientos\49_08_SegInfoReporEmpresas</t>
  </si>
  <si>
    <t>Requerimiento de información a entidades de
Empresas - Nivel Territorial</t>
  </si>
  <si>
    <t>Notificación mediante oficio, llamada telefónica o correo electrónico al representante legal, el contador o el responsable del Control interno (Grupo Interno de Trabajo de Gestión y Evaluación de la Información- Empresas - Nivel Territorial)por el incumplimiento o inexactitud en la Información Contable Pública.</t>
  </si>
  <si>
    <t>Centralización de la Información -Grupo Interno de Trabajo CHIP</t>
  </si>
  <si>
    <t>Matriz de parametrización de categorias</t>
  </si>
  <si>
    <t>Los Requerimientos de Creación deAdministrador de Categoría, Información y/o de Categorías en el Sistema Consolidador de Hacienda e Información Pública -CHIP- dan cuenta de la gestión realizada por la Contaduría para incluir una entidad como Administrador de Categoría o usuario de la información en el sistema CHIP para permitir la transmisión de sus categorías de información, o comoAdministrador de Categoría, para utilizar la información existente de otras categorías de acuerdo con sus necesidades. Así mismo, para crear una nueva categoría de información en el sistema CHIP.</t>
  </si>
  <si>
    <t>Recursos compartidos CGN
P:\120\124\49_Requerimientos\49_06_ModificCategoriasContablesCHIP</t>
  </si>
  <si>
    <t>doc; xlsx</t>
  </si>
  <si>
    <t>Solicitud de apertura o cierre de categorías (Cuando aplique)</t>
  </si>
  <si>
    <t>Registro de actividades para la aprobación y realización del cierre y apertura de las categorías de Información a través del Sistema Consolidador de Hacienda e Información Financiera Pública - CHIP.</t>
  </si>
  <si>
    <t>Recursos compartidos CGN:
P:\120\124\49_Requerimientos\49_06_ModificCategoriasContablesCHIP</t>
  </si>
  <si>
    <t>Pdf; xlsx</t>
  </si>
  <si>
    <t xml:space="preserve">Solicitud de modificación de categorías por usuarios internos y externos </t>
  </si>
  <si>
    <t>Registro que da cuenta de la modificación de categorías por usuarios internos y externos</t>
  </si>
  <si>
    <t>Recursos Compartidos CGN:
P:\120\124\49_Requerimientos\49_06_ModificCategoriasContablesCHIP</t>
  </si>
  <si>
    <t>Solicitud de modificación de parámetros de validación (cuando aplique)</t>
  </si>
  <si>
    <t>Registros que evidencian el procedimiento extraordinario y técnicamente justificado, que permite cambiar un mensaje de error de validación generado por el sistema chip local, pasándolo de no permisible a permisible.</t>
  </si>
  <si>
    <t xml:space="preserve">Matriz de parametrización de categorías </t>
  </si>
  <si>
    <t>Los Requerimientos de Creación deAdministrador de Categoría, Información y/o de Categorías en el Sistema Consolidador de Hacienda e Información Pública -CHIP- dan cuenta de la gestión realizada por la Contaduría para incluir una entidad comoAdministrador de Categoría o usuario de la información en el sistema CHIP para permitir la transmisión de sus categorías de información, o como Administrador de Categoría, para utilizar la información existente de otras categorías de acuerdo con sus necesidades. Así mismo, para crear una nueva categoría de información en el sistema CHIP.</t>
  </si>
  <si>
    <t>Centralización de la Información -Grupo Interno de Trabajo de Sistema Integrado de Información Nación - SIIN</t>
  </si>
  <si>
    <t>Matriz de control de incidentes y/o reportes de información</t>
  </si>
  <si>
    <t>Base de datos que relaciona tanto el control de reportes como los reportes de información</t>
  </si>
  <si>
    <t>Recursos compartidos CGN:
P:\120\123\ArchivoApoyo\4.- CEN PROC 19 SOLIC SOPORTE\SIIF\CUADRO CONTROL\</t>
  </si>
  <si>
    <t xml:space="preserve">Registros de datos requeridos para la aprobación de documentos </t>
  </si>
  <si>
    <t>Base de datos para parametrizacion de la informacion INC</t>
  </si>
  <si>
    <t xml:space="preserve">Recursos compartidos CGN:
P:\120\123\45_Registros\45_03_IncidentesParametSIIN\2024\01_CEN19_FOR02_SIIF.xlsx
P:\120\123\45_Registros\45_03_IncidentesParametSIIN\2024\02_CEN19_FOR02_SPGR.xlsx
</t>
  </si>
  <si>
    <t>Actas de reunión (cuando aplique)</t>
  </si>
  <si>
    <t xml:space="preserve">Soporte que muestra el registro de seguimiento de procesos </t>
  </si>
  <si>
    <t>Recursos compartidos CGN:
P:\120\123\45_Registros\45_05_SegEjecPoliticasSIIN</t>
  </si>
  <si>
    <t xml:space="preserve">pdf </t>
  </si>
  <si>
    <t xml:space="preserve">Programación de fechas límites para efectuar Registros contables </t>
  </si>
  <si>
    <t xml:space="preserve"> Registro de Seguimiento a la ejecución de Políticas en SIIN  con respecto a las fechas limites a efectuar los cierres contables.</t>
  </si>
  <si>
    <t xml:space="preserve">Recursos compartidos CGN:
P:\120\123\45_Registros\45_05_SegEjecPoliticasSIIN\2024\01_FechaLimiteRegistro.pdf
</t>
  </si>
  <si>
    <t>Matriz de conciliación de unidades ejecutoras de presupuesto y entidades contables públicas</t>
  </si>
  <si>
    <t xml:space="preserve"> Registro de Seguimiento a la Ejecución de Políticas en SIIN dan cuenta del control que lleva a cabo la CGN en la verificación de la funcionalidad, cobertura, seguridad y funcionamiento en el SIIN.</t>
  </si>
  <si>
    <t xml:space="preserve">Recursos compartidos CGN:
P:\120\123\45_Registros\45_05_SegEjecPoliticasSIIN\2025\01_FechaLimiteRegistro.pdf
P:\120\123\45_Registros\45_05_SegEjecPoliticasSIIN\2024\05_CEN17FOR03_Actualizacion.xlsx
</t>
  </si>
  <si>
    <t>Análisis de aspectos Generales del PGN y SGR</t>
  </si>
  <si>
    <t>Registros de Seguimiento a la Ejecución de Políticas en SIIN dan cuenta del control que lleva a cabo la CGN en la verificación de la funcionalidad, cobertura, seguridad y funcionamiento en el SIIN.</t>
  </si>
  <si>
    <t>Recursos compartidos CGN:
P:\120\123\45_Registros\45_05_SegEjecPoliticasSIIN\2025</t>
  </si>
  <si>
    <t>Propuestas de mejoras en la Calidad de la Información Contable</t>
  </si>
  <si>
    <t>Recursos compartidos CGN:
P:\120\123\45_Registros\45_05_SegEjecPoliticasSIIN\2025_08_AyudaMReglaeliminación.pdf</t>
  </si>
  <si>
    <t>Pdf;xlsx</t>
  </si>
  <si>
    <t>Matriz de control de actualizaciones de ámbito - CHIP</t>
  </si>
  <si>
    <t>Recursos compartidos CGN:
P:\120\123\45_Registros\45_05_SegEjecPoliticasSIIN\2025\06_CEN17_FOR04_ActAmbitoCHIP_V2.xlsx</t>
  </si>
  <si>
    <t>Matriz de Seguimiento y/o Ayudas de Memoria</t>
  </si>
  <si>
    <t>Recursos compartidos CGN:
P:\120\123\45_Registros\45_05_SegEjecPoliticasSIIN\2025\08_AyudaMReglasEliminacion.pdf</t>
  </si>
  <si>
    <t>Registros de Análisis para la implementación de procedimientos contables en el sistema</t>
  </si>
  <si>
    <t xml:space="preserve"> Registros de Seguimiento a la Implementación de Normas en SIIN dan cuenta de la gestión que realiza la CGN para verificar que el cumplimiento de características estándares en el sistema, con el objetivo de que la información que se consigna en los sistemas contables sea cualitativa y permita una toma de decisiones eficiente en cuanto al analisis de procedimientos  .</t>
  </si>
  <si>
    <t xml:space="preserve">
Recursos compartidos CGN:P:\120\123\45_Registros\45_06_SegImplementaNormasSIIN\2025</t>
  </si>
  <si>
    <t>Documento Implementación de las normas en los SIIN</t>
  </si>
  <si>
    <t xml:space="preserve"> Registros de Seguimiento a la implementación de Normas en SIIN y SPG R dan cuenta de la gestión que realiza la CGN   y  permite la verificacion y parametrizacion en los sistemasa</t>
  </si>
  <si>
    <t xml:space="preserve">
Recursos compartidos CGN:P:\120\123\45_Registros\45_06_SegImplementaNormasSIIN\2024\03_ActualizacionCGCRes_417 _2023.pdf</t>
  </si>
  <si>
    <t>Análisis e implementación de doctrina masiva</t>
  </si>
  <si>
    <t xml:space="preserve"> Registros de Seguimiento a la Implementación de Normas  atraves de doctrina que realiza CGN para verificar que las  características estándares en el sistema, con el objetivo de que la información que se consigna en los sistemas contables sea cualitativa y permita una toma de decisiones eficiente.</t>
  </si>
  <si>
    <t>Recursos compartidos CGN:P:\120\123\45_Registros\45_06_SegImplementaNormasSIIN\2025\05_FOR_02_ImplemenDoctrina.xlsx</t>
  </si>
  <si>
    <t xml:space="preserve">Consulta y/o requerimiento </t>
  </si>
  <si>
    <t>indica la consulta a los usuarios de las entidades  públicas cuando salen mensajes de error en los sistemas Contables al momento de hacer cualquier tipo de transacción estos requerimientos corresponden a los que no son recepcionados por el aplicativo GLPI y no se catalogan como incidentes.</t>
  </si>
  <si>
    <t>Recursos compartidos 
CGN:P:\120\123\49_Requerimientos\49_04_GestionSIIN\2024</t>
  </si>
  <si>
    <t xml:space="preserve">Respuesta al requerimiento </t>
  </si>
  <si>
    <t xml:space="preserve"> Respuesta a requerimientos  de  los usuarios de las entidades  públicas cuando salen mensajes de error en los sistemas Contables al momento de hacer cualquier tipo de transacción estos requerimientos corresponden a los que no son recepcionados por el aplicativo GLPI y no se catalogan como incidentes.</t>
  </si>
  <si>
    <t>Recursos compartidos CGN:P:\120\123\49_Requerimientos\49_04_GestionSIIN\2025</t>
  </si>
  <si>
    <t>GIT Consolidador de Hacienda e Información Pública CHIP
Asesor 1020-10</t>
  </si>
  <si>
    <t>Consolidador de Hacienda e Información Pública (CHIP)</t>
  </si>
  <si>
    <t>Información relacionada con temas estratégicos</t>
  </si>
  <si>
    <t>xlsx, Pdf,Doc</t>
  </si>
  <si>
    <t>Profesional Especializado
 Código 2028  Grado 18
GIT CHIP</t>
  </si>
  <si>
    <t>Categorización y Refrendación</t>
  </si>
  <si>
    <t>Información relacionada con temas relacionados a la Categorización y Refrendación</t>
  </si>
  <si>
    <t>Recursos compartidos CGN:
P:\120\120</t>
  </si>
  <si>
    <t>Profesional 2028-23
GIT SIIN</t>
  </si>
  <si>
    <t>SIIN</t>
  </si>
  <si>
    <t xml:space="preserve">Información relacionada con temas relacionados al  SIIN </t>
  </si>
  <si>
    <t>Recursos compartidos CGN:
P:\120\123</t>
  </si>
  <si>
    <t>Despacho- Subcontaduría de Centralización de la Información</t>
  </si>
  <si>
    <t>Bases de datos relacionadas con Integrantes de la Subcontaduría de Centralización de la información</t>
  </si>
  <si>
    <t>Bases de datos relacionadas con Integrantes de la Subcontaduría de Centralización de la información  contiene Números de celular,Nombres y apellidos, fechas de Cumpleaños y Número de cedula de ciudadanía</t>
  </si>
  <si>
    <t>Recursos compartidos CGN:
P:\120\120\Documentos Apoyo\2026\Integrantes Subcontaduría</t>
  </si>
  <si>
    <t>Constitución Política de Colombia de 1991
Artículo 74</t>
  </si>
  <si>
    <t>Ley 1712 de 2014
Ley 1581 de 2012</t>
  </si>
  <si>
    <t>Recopilar y administrar la información de los integrantes de la Subcontaduría de Centralización de la Información, con el fin de apoyar la gestión, coordinación y comunicación de las actividades propias del área.</t>
  </si>
  <si>
    <t>Subcontaduría de Centralización de la Información, GIT de Gestión y Evaluación de la Información- Gobierno</t>
  </si>
  <si>
    <t>Bases de datos relacionada  Integrantes del GIT de gestión de la información</t>
  </si>
  <si>
    <t xml:space="preserve">Bases de datos relacionada  Integrantes del GIT de gestión de la información -Gobierno: contiene Números de celular,Nombres y apellidos,Datos del Contrato, Fechas de cumpleaños, y Número de cédula de ciudadanía </t>
  </si>
  <si>
    <t>Recursos compartidos CGN:
P:\120\121\2026\IntegrantesGITGobierno</t>
  </si>
  <si>
    <t>Recopilar y administrar la información de los integrantes del GIT de Gestión de la Información, con el fin de apoyar la coordinación, comunicación y desarrollo de las actividades propias del grupo.</t>
  </si>
  <si>
    <t>Bases de datos relacionadas con los Mandatarios</t>
  </si>
  <si>
    <t>Bases de datos relacionadas con los Mandatarios 2024-2027, No. de Celular de Contactos, Responsables de las entidades, No. de cédulas, Nombres Completos. (Directorio de Entidades)</t>
  </si>
  <si>
    <t xml:space="preserve">Recursos compartidos CGN:
P:\120\121\2026\Directorio
</t>
  </si>
  <si>
    <t>Recopilar y administrar la información de los mandatarios de las entidades públicas, con el fin de facilitar la comunicación, seguimiento y gestión de los procesos relacionados con el reporte y gestión de la información contable pública.</t>
  </si>
  <si>
    <t>Subcontaduría de Centralización de la Información, GIT de Gestión y Evaluación de la Información- Empresas</t>
  </si>
  <si>
    <t>Información relacionada con Integrantes de GIT de gestión de la información</t>
  </si>
  <si>
    <t xml:space="preserve"> Información relacionada con Integrantes de GIT de gestión de la información - Empresas</t>
  </si>
  <si>
    <t>Recursos compartidos CGN:
P:\120\122\2026\ESTUDIOS PREVIOS</t>
  </si>
  <si>
    <t>Recopilar y gestionar la información de los integrantes del GIT de Gestión de la Información para facilitar la coordinación, seguimiento y desarrollo de las actividades propias del grupo.</t>
  </si>
  <si>
    <t>Bases de datos relacionadas con  Responsables de las entidades</t>
  </si>
  <si>
    <t>Bases de datos relacionadas con  Responsables de las entidades, No. de cédulas, Nombres Completos, y No. de tarjeta profesional (Directorio de Entidades)</t>
  </si>
  <si>
    <t>Recursos compartidos CGN
P:\120\122\2026\DIRECTORIO</t>
  </si>
  <si>
    <t>Subcontaduría de Centralización de la Información, GIT CHIP</t>
  </si>
  <si>
    <t>Contactos de los administradores de Categoria y demas usuario</t>
  </si>
  <si>
    <t>Contactos de los administradores de Categoria y demas usuarios contiene  nombre,  cédula de ciudadania y correo electrónico</t>
  </si>
  <si>
    <t>CHIP - Seguridad</t>
  </si>
  <si>
    <t xml:space="preserve">Requerimiento de información a entidades de
Gobierno - Nivel Nacional ambito SIIF </t>
  </si>
  <si>
    <t>La presente matriz tiene como finalidad identificar y registrar la información personal y profesional del funcionario encargado del desarrollo y gestión de los temas contables dentro de la entidad gubernamental, en el marco de la operación del Sistema Integrado de Información Financiera – SIIF Nación.</t>
  </si>
  <si>
    <t>P:\120\123\ArchivoApoyo\2.- GESTION CONTABLE\1.- SIIF\AMBITO APLICAC\AMBITO DE APLICACION\ÁMBITO 2026\1. DEFINICIÓN CEN 17-FOR03 CONCILIACIÓN UNIDADES Y ECP – SIIF V2 2025.xlsx</t>
  </si>
  <si>
    <t>Requerimiento de información a entidades de
Gobierno - Nivel Nacional ambito SPGR</t>
  </si>
  <si>
    <t>La presente matriz tiene como finalidad identificar y registrar la información personal y profesional del funcionario encargado del desarrollo y gestión de los temas contables dentro de la entidad gubernamental, en el marco de la operación del Sistema SPGR</t>
  </si>
  <si>
    <t>P:\120\123\ArchivoApoyo\2.- GESTION CONTABLE\2.- SPGR\AMBITO SPGR\ÁMBITO SPGR 2025\1. DEFINICIÓN CEN17FOR01 VIGENCIA 2025.xlsx</t>
  </si>
  <si>
    <t>GIT Logístico de Capacitación y Prensa</t>
  </si>
  <si>
    <t>Informes de Estadística de Capacitación, Divulgación y Asistencia Técnica</t>
  </si>
  <si>
    <t>Indicadores de percepción y satisfacción de capacitación externa</t>
  </si>
  <si>
    <t>GIT de Apoyo Informático</t>
  </si>
  <si>
    <t>R:\100\102\24_Informes\24_08_EstadistiCapacitaAsisTec</t>
  </si>
  <si>
    <t>Xlxs</t>
  </si>
  <si>
    <t>Informes de estadística externa</t>
  </si>
  <si>
    <t>Informes de Gestión de Información y Comunicación Institucional</t>
  </si>
  <si>
    <t>Informe de comunicación pública - Encuesta de Información y Comunicación Interna</t>
  </si>
  <si>
    <t>R:\100\102\24_Informes\24_11_GestInfoComunicaInstitu</t>
  </si>
  <si>
    <t>Informe de comunicación pública - Encuesta de Información y Comunicación Externa</t>
  </si>
  <si>
    <t xml:space="preserve">Informe uso de canales de comunicación </t>
  </si>
  <si>
    <t>Informes del Congreso Nacional de Contabilidad Pública</t>
  </si>
  <si>
    <t>Agenda Congreso Nacional de Contabilidad Pública</t>
  </si>
  <si>
    <t>R:\100\102\24_Informes\24_22_CongreNaciContaPubli</t>
  </si>
  <si>
    <t>Comunicaciones oficiales a entidades - Invitación al Congreso Nacional de Contabilidad Pública</t>
  </si>
  <si>
    <t>Comunicación oficial a la ciudadanía informando sobre el Congreso Nacional de Contabilidad Pública</t>
  </si>
  <si>
    <t>Informe final Congreso Nacional de Contabilidad Pública</t>
  </si>
  <si>
    <t>Lista de asistencia al Congreso Nacional de Contabilidad Pública</t>
  </si>
  <si>
    <t>Ley 1581 de 2012
 Artículo 15 de la Constitución Política de Colombia</t>
  </si>
  <si>
    <t>Bienal</t>
  </si>
  <si>
    <t>2 años</t>
  </si>
  <si>
    <t>La recolección de datos personales en el marco del Congreso Nacional de Contabilidad Pública, institucionalizado por la CGN desde 1997, tiene como finalidad organizar, coordinar y garantizar el adecuado desarrollo del evento, en cumplimiento de su misión institucional. En este sentido, la información recolectada se utiliza exclusivamente para la generación, validación y entrega de los certificados de participación de acuerdo con la información brindada por cada participante.</t>
  </si>
  <si>
    <t>Material Congreso Nacional de Contabilidad Pública</t>
  </si>
  <si>
    <t>Pdf o jpg</t>
  </si>
  <si>
    <t>29</t>
  </si>
  <si>
    <t>Instrumentos de la información y la comunicación</t>
  </si>
  <si>
    <t>Publicaciones audiovisuales</t>
  </si>
  <si>
    <t>R:\100\102\29_InstrumentosInfoComunicacion\PublicacionesAudiovisuales</t>
  </si>
  <si>
    <t xml:space="preserve">Ley 1581 de 2012
 Artículo 15 de la Constitución Política de Colombia
</t>
  </si>
  <si>
    <t>Por demanda</t>
  </si>
  <si>
    <t>Dato Sensible</t>
  </si>
  <si>
    <t>Garantizar el tratamiento adecuado de los datos personales en las publicaciones audiovisuales de la Contaduría General de la Nación, con el propósito de difundir la gestión institucional a través de sus canales oficiales de comunicación, previa autorización de uso de imagen de los titulares y en cumplimiento de la normatividad vigente.</t>
  </si>
  <si>
    <t>Mp3; Mp4</t>
  </si>
  <si>
    <t>Publicaciones editoriales</t>
  </si>
  <si>
    <t>R:\100\102\29_InstrumentosInfoComunicacion\PublicacionesEditoriales</t>
  </si>
  <si>
    <t>Ley 1581 de 2012
 Artículo 15 de la Constitución Política de Colombia
Ley 23 de 1982</t>
  </si>
  <si>
    <t>Las publicaciones editoriales son contenidos generados por la Contaduría General de la Nación, en formato impreso o digital, tales como separatas, libros, revistas y boletines, entre otros, que se difunden a través de sus canales oficiales de comunicación. Estas publicaciones cuentan con el respectivo crédito del autor de cada artículo, así como con el reconocimiento correspondiente en el pie de imagen, otorgando los créditos a las imágenes utilizadas.</t>
  </si>
  <si>
    <t>Comunicados de prensa</t>
  </si>
  <si>
    <t>R:\100\102\29_InstrumentosInfoComunicacion\ComunicadosPrensa</t>
  </si>
  <si>
    <t>Fotografías institucionales</t>
  </si>
  <si>
    <t>R:\100\102\29_InstrumentosInfoComunicacion\FotografiasInstitucionales</t>
  </si>
  <si>
    <t>Las fotografías institucionales de la Contaduría General de la Nación son registros visuales oficiales que documentan actividades, eventos, procesos y la gestión desarrollada por la Contaduría General de la Nación.</t>
  </si>
  <si>
    <t>JPG,
 JPEG o
 PNG</t>
  </si>
  <si>
    <t>37</t>
  </si>
  <si>
    <t>Manuales</t>
  </si>
  <si>
    <t>Manual de Imagen Corporativa</t>
  </si>
  <si>
    <t>R:\100\102\37_Manuales\3702_ManualesImagenCorporativa</t>
  </si>
  <si>
    <t>40</t>
  </si>
  <si>
    <t>Plan de comunicaciones</t>
  </si>
  <si>
    <t>R:\100\102\45_Registros\45_04_LogisCapacitaAsisTecnica</t>
  </si>
  <si>
    <t>Xlxs y Pdf</t>
  </si>
  <si>
    <t>45</t>
  </si>
  <si>
    <t>Registros de Logística de Capacitación, Divulgación y Asistencia Técnica</t>
  </si>
  <si>
    <t>Comunicaciones internas de solicitud de capacitación</t>
  </si>
  <si>
    <t>Comunicaciones externas a entidades sobre capacitación</t>
  </si>
  <si>
    <t>Ficha técnica de capacitación</t>
  </si>
  <si>
    <t>Comunicación externa de invitación a entidades al programa de capacitación</t>
  </si>
  <si>
    <t>Lista de asistencia a programas de capacitación</t>
  </si>
  <si>
    <t>Anual</t>
  </si>
  <si>
    <t>Los informes de estadística de capacitación, divulgación y asistencia técnica  consolidan la información de la labor que la CGN realiza en relación con la capacitación, asesoría y divulgación de normas en pro de la culturización contable a otras entidades. En este sentido, los datos personales recolectados se utilizan exclusivamente para la generación, validación y entrega de los certificados de participación de acuerdo con la información brindada por cada participante.</t>
  </si>
  <si>
    <t>Tabulación del resultado del evento</t>
  </si>
  <si>
    <t>Observaciones del público objetivo</t>
  </si>
  <si>
    <t>Formato de certificación del evento</t>
  </si>
  <si>
    <t xml:space="preserve">Excepción total </t>
  </si>
  <si>
    <t>Los informes de estadística de capacitación, divulgación y asistencia técnica consolidan la información de la labor que la CGN realiza en relación con la capacitación, asesoría y  divulgación de normas en pro de la culturización contable a otras entidades. De manera especial, los datos personales recolectados se utilizan para la generación, validación y entrega de los certificados de participación, asegurando que estos sean emitidos correctamente y contengan información veraz y completa de cada asistente.</t>
  </si>
  <si>
    <t>Solicitudes de información sobre el evento</t>
  </si>
  <si>
    <t>Servidor Share</t>
  </si>
  <si>
    <t>Servidor "Share"</t>
  </si>
  <si>
    <t>R:\100</t>
  </si>
  <si>
    <t>Contiene información del archivo de gestión y de apoyo del proceso de Comunicación Pública.</t>
  </si>
  <si>
    <t>Base de datos academia</t>
  </si>
  <si>
    <t>R:\100\102\ARCHIVO_APOYO\BASES_DATOS</t>
  </si>
  <si>
    <t>Contiene la siguiente información:
•       Nombre del decano(a) y del director(a) del programa de contaduría pública
•        Cargo
•        Nombre de la universidad 
•        Dirección 
•        Celular
•        Teléfono 
•        Correo electrónico corporativo
•        Correo electrónico de la facultad</t>
  </si>
  <si>
    <t>Base de datos entes de control</t>
  </si>
  <si>
    <t>Contiene la siguiente información:
•        Nombre  
•        Cargo
•        Nombre del medio que representa
•        Teléfono 
•        Correo electrónico corporativo</t>
  </si>
  <si>
    <t>Base de datos de medios de comunicación</t>
  </si>
  <si>
    <t>Base de datos de gremios</t>
  </si>
  <si>
    <t>Contiene la siguiente información:
•        Nombre  
•        Cargo
•        Nombre de la entidad
•        Dirección 
•        Teléfono 
•        Correo electrónico corporativo</t>
  </si>
  <si>
    <t>Base de datos de entes de certificación</t>
  </si>
  <si>
    <t>Base de datos de organismos multilaterales</t>
  </si>
  <si>
    <t>Redes sociales</t>
  </si>
  <si>
    <t xml:space="preserve">
• LinkedIn: Contaduría General de la Nación
• Facebook: @ContaduriaGeneraldelaNacionCGN
• X: @Contaduria_CGN</t>
  </si>
  <si>
    <t>linkedin.com/company/contaduría-general-de-la-nación/?originalSubdomain=co
https://www.facebook.com/ContaduriaGeneraldelaNacionCGN/
https://x.com/Contaduria_CGN</t>
  </si>
  <si>
    <t>En las redes sociales se publican eventos institucionales en los que las personas autorizan el uso de sus datos personales mediante los formularios de asistencia. En el caso de panelistas, conferencistas, ponentes y presentadores de eventos, estos firman un formato de autorización para el uso de su imagen.</t>
  </si>
  <si>
    <t>La CGN realiza transmisiones en vivo a través de la red social YouTube: CGNOficial
Se clasifica como información pública clasificada, ya que algunas transmisiones en vivo tienen acceso restringuido, el cual requiere inscripción previa.</t>
  </si>
  <si>
    <t xml:space="preserve">
https://www.youtube.com/user/CGNOficial</t>
  </si>
  <si>
    <t>Subcontaduría de Consolidación de la Información</t>
  </si>
  <si>
    <t>19</t>
  </si>
  <si>
    <t>DERECHOS DE PETICIÓN</t>
  </si>
  <si>
    <t>Los Derechos de Petición dan cuenta de la actuación que la CGN realiza frente a las
solicitudes presentadas por los interesados y otras autoridades, consagradas en el artículo23 de la Constitución Política de Colombia. Dentro de esta documentación es posible encontrar contenido relativo la violación a los Derechos Humanos pero sin criterios de verdad, justicia y reparación a víctimas, debido a la misionalidad de la CGN que no tiene una relación directa con esta temática.</t>
  </si>
  <si>
    <t>ControlDoc</t>
  </si>
  <si>
    <t>Artículo 23 de la Constitución Política de Colombia – Derecho fundamental de petición.
Ley 1755 de 2015 – Regula el derecho de petición.
Ley 1712 de 2014 –Ley de Transparencia y del Derecho de Acceso a la Información Pública en Colombia</t>
  </si>
  <si>
    <t>Artículo 18 Ley 1712 de 2014 – Información exceptuada por daño a derechos fundamentales (protección de datos personales, intimidad, habeas data).
Ley 1581 de 2012 – Protección de datos personales.
Artículo 15 de la Constitución – Derecho a la intimidad y buen nombre.</t>
  </si>
  <si>
    <t>15 AÑOS</t>
  </si>
  <si>
    <t>Garantizar el ejercicio de un derecho fundamental y dar respuesta a solicitudes ciudadanas</t>
  </si>
  <si>
    <t>01</t>
  </si>
  <si>
    <t>Informes a Entes de Control</t>
  </si>
  <si>
    <t>Los Informes a Entes de Control contienen información oficial y detallada que es solicitada por los entes de control en el ejercicio de sus funciones para efectos de ejercer vigilancia a las actuaciones de la CGN.</t>
  </si>
  <si>
    <t>Pathfinder</t>
  </si>
  <si>
    <t>Artículos 267, 268 y 272 de la Constitución Política – Funciones de la Contraloría y vigilancia fiscal.
Artículo 113 y 209 de la Constitución – Colaboración armónica entre entidades del Estado y función administrativa.
Ley 42 de 1993 – Control fiscal.
Ley 1712 de 2014 – Ley de Transparencia y del Derecho de Acceso a la Información Pública en Colombia</t>
  </si>
  <si>
    <t>Artículo 19 Ley 1712 de 2014 – Información reservada por daño a intereses públicos (defensa jurídica, investigaciones en curso).
Reserva legal cuando haga parte de:
Procesos de responsabilidad fiscal en curso.
Actuaciones administrativas no concluidas.
Estrategias de defensa jurídica del Estado.</t>
  </si>
  <si>
    <t>Cumplir obligaciones legales de reporte y permitir el ejercicio de funciones de vigilancia y control</t>
  </si>
  <si>
    <t>Informes de Situación Financiera y Resultados Consolidados de los
Niveles Nacional, Territorial y Sectorial</t>
  </si>
  <si>
    <t>Los Informes de Situación Financiera y Resultados Consolidados de los Niveles Nacional,Territorial y Sectorial se constituyen como un instrumento de información financiera yeconómica importante del sector público colombiano y tiene como propósito apoyar la definición de políticas públicas en la toma de decisiones económicas por parte del gobierno nacional y de los organismos de control político y fiscal, en el logro de los objetivos del Plan Nacional de Desarrollo y de los Objetivos de Desarrollo Sostenible.</t>
  </si>
  <si>
    <t>www.contaduria.gov.co/informes
pathfinder</t>
  </si>
  <si>
    <t>Grupo Interno de Trabajo de Procesamiento y Análisis de Productos</t>
  </si>
  <si>
    <t>05</t>
  </si>
  <si>
    <t>BOLETINES DE DEUDORES MOROSOS DEL ESTADO</t>
  </si>
  <si>
    <t>Los Boletines de deudores morosos del estado dan cuenta de la relación de las personas naturales y jurídicas que a cualquier título, a una fecha de corte, tienen contraída una obligación con una entidad pública de cualquier orden o nivel, cuya cuantía supera los cinco salarios mínimos mensuales legales vigentes (SMMLV) y más de seis (6) meses de mora, o que habiendo suscrito un acuerdo de pago, lo haya incumplido.</t>
  </si>
  <si>
    <t>Informes de Evaluación del Control Interno Contable</t>
  </si>
  <si>
    <t>Los Informes de Evaluación del Control Interno Contable dan cuenta de la existencia y efectividad de los procedimientos de control y verificación de las actividades propias del proceso contable, de modo que garanticen razonablemente que la información financiera cumpla con las características fundamentales de relevancia y representación fiel de que rata el Régimen de Contabilidad Pública.</t>
  </si>
  <si>
    <t>Informes de Propósito Especial</t>
  </si>
  <si>
    <t>Los Informes de Propósito Especial dan cuenta de la consolidación de informes de base contable y estadísticos que tienen como propósito satisfacer necesidades específicas de ciertos usuarios de la información contable.</t>
  </si>
  <si>
    <t>Registros de Consolidación de la Información Contable</t>
  </si>
  <si>
    <t>Los Registros de Consolidación de la Información Contable dan cuenta del proceso de revelación extracontable que, a partir de la información contable individual (Saldos y movimientos, Operaciones recíprocas y Participación patrimonial) que reportan y registran las entidades contables públicas, se clasifica y procesa para presentar los resultados y la situación financiera, de un grupo de entidades como si se tratara de un solo ente.</t>
  </si>
  <si>
    <t>Xlsx, Pdf</t>
  </si>
  <si>
    <t>48</t>
  </si>
  <si>
    <t>02</t>
  </si>
  <si>
    <t>Reportes Históricos del Boletín de Deudores Morosos</t>
  </si>
  <si>
    <t>Los Reportes Históricos del Boletín de Deudores Morosos consolidan la información
reportada por las entidades en cuanto a las personas naturales y jurídicas que han
contraído obligaciones que superan las cuantías y que a lo largo de la evolución de la CGN se ha consolidado como soporte ante posibles consultas del historial de deuda de un tercero.</t>
  </si>
  <si>
    <t>CHIP</t>
  </si>
  <si>
    <t>Ley 1712 de 2014 – Ley de Transparencia y del Derecho de Acceso a la Información Pública en Colombia
Ley 1581 de 2012 – Protección de datos personales.
Artículo 15 de la Constitución – Derecho a la intimidad y buen nombre.</t>
  </si>
  <si>
    <t xml:space="preserve">Cumplir obligaciones legales de reporte </t>
  </si>
  <si>
    <t>Requerimientos de Actualización de Información de las Entidades en
el Sistema CHIP</t>
  </si>
  <si>
    <t>Los Requerimientos de Actualización de Información de las Entidades en el Sistema CHIP dan cuenta de aquellas solicitudes que hacen las entidades públicas para que se realicen actualizaciones dentro de la herramienta proporcionada por la CGN para el registro de las transacciones y resultados financieros reportados.</t>
  </si>
  <si>
    <t>Pathfinder
ControlDoc</t>
  </si>
  <si>
    <t>Requerimientos de Información de Recaudos por Enajenación de
Activos de Entidades</t>
  </si>
  <si>
    <t>Los Requerimientos de Información de Recaudos por Enajenación de Activos de Entidadesdan cuenta de la información que es solicitada a la CGN en relación con los bienes que no son utilizados por las entidades del estado y que ofrecen a título gratuito.</t>
  </si>
  <si>
    <t>Grupo Interno de Trabajo de Estadísticas y Analísis Económico</t>
  </si>
  <si>
    <t>08</t>
  </si>
  <si>
    <t>Certificado de Disponibilidad de los Recursos o
Excedentes Financieros de la Nación</t>
  </si>
  <si>
    <t>Los Certificados de Disponibilidad de los recursos o excedentes financieros de la Nación dan cuenta de la labor que el Contador General de la Nación certifica para abrir los créditos adicionales al presupuesto asignado a las entidades.</t>
  </si>
  <si>
    <t>Grupo Interno de Trabajo de Estadísticas y Análisis Económico</t>
  </si>
  <si>
    <t>www.contaduria.gov.co/certificado-de-disponibilidad-de-los-recursos-o-excedentes-financieros
pathfinder</t>
  </si>
  <si>
    <t>21</t>
  </si>
  <si>
    <t>Estudios de Necesidades de Usuarios Estratégicos de la Información Contable</t>
  </si>
  <si>
    <t>Los Estudios de Necesidades de Usuarios Estratégicos de la Información Contable, dan cuenta del análisis realizado a las necesidades y demanda de los usuarios de la información contable, con el propósito de suministrar la información necesaria para la preparación y presentación de la información contable y financiera.</t>
  </si>
  <si>
    <t>06</t>
  </si>
  <si>
    <t>Informes de Cuentas por Pagar de Entidades</t>
  </si>
  <si>
    <t>Los Informes de Cuentas por Pagar de Entidades dan cuenta de la información financiera con el grado de desagregación necesario para conocer en detalle los movimientos de las cuentas por pagar en sus diferentes posibilidades financieras y de reconocimiento contable.</t>
  </si>
  <si>
    <t>Informes Económicos de Base Contable</t>
  </si>
  <si>
    <t>Los Informes Económicos de Base Contable dan cuenta de la información que se toma como base para la revisión y análisis de lo reportado por las entidades del estado.</t>
  </si>
  <si>
    <t>Informes Históricos de la Situación Financiera y de los Resultados
del Estado Colombiano</t>
  </si>
  <si>
    <t>Los Informes Históricos de la Situación Financiera y de los Resultados del Estado Colombiano dan cuenta de la situación financiera y los resultados consolidados por la CGN para diferentes periodos en las entidades de los niveles Nacional, Departamental y Territorial del Sector Público.</t>
  </si>
  <si>
    <t>www.contaduria.gov.co/series-historicas
pathfinder</t>
  </si>
  <si>
    <t>26</t>
  </si>
  <si>
    <t>INSTRUMENTOS DE ANÁLISIS DE INFORMACIÓN PARA LA GESTIÓN
FINANCIERA PÚBLICA</t>
  </si>
  <si>
    <t>Los Instrumentos de análisis de información para la gestión financiera pública, dan cuenta de los documentos que son elaborados por la CGN a partir de la revisión de las propuestas e iniciativas generadas en el comité técnico de la Comisión Intersectorial y que son fuente para la toma de decisiones por parte de dicho órgano colegiado.</t>
  </si>
  <si>
    <t>GIT de Control Interno</t>
  </si>
  <si>
    <t>Actas del Comité Institucional de Coordinación de Control
Interno - CICCI</t>
  </si>
  <si>
    <t>Documentos oficiales que registran las decisiones, acuerdos, y deliberaciones del comité encargado de coordinar, supervisar y fortalecer el sistema de control interno dentro de la Entidad.</t>
  </si>
  <si>
    <t>P:\100\104\02_Actas\02_11_CICCI</t>
  </si>
  <si>
    <t>PDF</t>
  </si>
  <si>
    <t>Informes de Auditoría del Sistema de Gestión de Calidad</t>
  </si>
  <si>
    <t>Documentos que recopilan y comunican los resultados de las evaluaciones realizadas por el GIT de Control Interno sobre la eficiencia, eficacia y cumplimiento de los procesos institucionales, con el fin de verificar la implementación, efectividad y mejora continua del Sistema de Control Interno, conforme a los lineamientos del MECI y el MIPG</t>
  </si>
  <si>
    <t>P:\100\104\24_Informes\24_04_AuditoriaSGC</t>
  </si>
  <si>
    <t>Artículo 74 de la Constitución Política (acceso a documentos públicos).
Artículo 209 de la Constitución (función administrativa y control).
Ley 87 de 1993 – Sistema de Control Interno.</t>
  </si>
  <si>
    <t>Ley 1712 de 2014 – Art. 18 y 19, cuando revelen debilidades que puedan afectar la seguridad institucional.</t>
  </si>
  <si>
    <t>Evaluar el cumplimiento y desempeño de los procesos institucionales, documentar evidencias y asegurar la mejora continua del Sistema de Gestión de Calidad.</t>
  </si>
  <si>
    <t>Informes de Requerimientos de Ley</t>
  </si>
  <si>
    <t>Documentos elaborados por el GIT de Control Interno para dar cumplimiento a obligaciones legales, que reportan el estado del control interno y demás aspectos exigidos por la normatividad vigente</t>
  </si>
  <si>
    <t>P:\100\104\24_Informes\24_17_RequerimientosLey</t>
  </si>
  <si>
    <t>Planes Anuales de Auditoría</t>
  </si>
  <si>
    <t>Documentos que definen, organizan y programan las auditorías internas que se realizarán durante el año, con base en criterios de riesgo, objetivos institucionales y requerimientos legales, para evaluar la eficacia del control interno y promover la mejora continua en los procesos de la Entidad.</t>
  </si>
  <si>
    <t>P:\100\104\40_Planes\40_04_AnualesAuditoria</t>
  </si>
  <si>
    <t>Planes de Mejoramiento</t>
  </si>
  <si>
    <t>Instrumentos de gestión que contienen las acciones correctivas, preventivas o de mejora que los procesos se comprometen a implementar para superar hallazgos o debilidades identificadas en auditorías o evaluaciones, con el fin de fortalecer el desempeño institucional y el Sistema de Control Interno.</t>
  </si>
  <si>
    <t>P:\100\104\40_Planes\40_11_Mejoramiento</t>
  </si>
  <si>
    <t>Ley 1712 de 2014 Art. 18.</t>
  </si>
  <si>
    <t>Excepción Parcial</t>
  </si>
  <si>
    <t>Gestionar, hacer seguimiento y verificar el cumplimiento de acciones correctivas y preventivas derivadas de auditorías y requerimientos de control.</t>
  </si>
  <si>
    <t>Reportes de Avance a la Gestión - FURAG</t>
  </si>
  <si>
    <t>Informes generados a partir del diligenciamiento del Formulario Único de Reporte de Avance a la Gestión (FURAG), mediante los cuales las entidades públicas reportan el estado de implementación del Modelo Integrado de Planeación y Gestión (MIPG) y del Modelo Estándar de Control Interno (MECI), permitiendo su evaluación por parte del Departamento Administrativo de la Función Pública.</t>
  </si>
  <si>
    <t>P:\100\104\48_Reportes\48_01_AvanceGestionFURAG</t>
  </si>
  <si>
    <t>Grupo Interno de Trabajo de Servicios Generale, administrativos y Financieros</t>
  </si>
  <si>
    <t>Actas del Comité de Contratación</t>
  </si>
  <si>
    <t>Las Actas del Comité de Contratación dan cuenta de las decisiones tomadas por esteórgano consultivo la verificación de requisitos habilitantes de los proponentes y la evaluación de las propuestas de manera objetiva, ciñéndose a las reglas contenidas en los pliegos de condiciones y demás documentos del proceso de selección.</t>
  </si>
  <si>
    <t>Secretaría General</t>
  </si>
  <si>
    <t>P:\140\141\02_Actas\02_08_ComiteContratacion</t>
  </si>
  <si>
    <t>Actas del Comité Evaluador de Activos Fijos</t>
  </si>
  <si>
    <t>Las Actas del Comité Evaluador de Activos Fijos dan cuenta de las decisiones tomadas por el comité en relación con la administración de los bienes devolutivos que pertenecen a la CGN.</t>
  </si>
  <si>
    <t>P:\140\141\02_Actas\02_01_ComiteEvalActivosFijos</t>
  </si>
  <si>
    <t>04</t>
  </si>
  <si>
    <t>ANTEPROYECTO DE PRESUPUESTO</t>
  </si>
  <si>
    <t>Los Anteproyectos de Presupuesto dan cuenta de la gestión que lleva a cabo la CGN para estimar los rubros presupuestales de forma anual.</t>
  </si>
  <si>
    <t>P:\140\141\04_AnteproyectoPresupuesto</t>
  </si>
  <si>
    <t>BOLETINES DIARIOS DE TESORERÍA</t>
  </si>
  <si>
    <t>Los Boletines Diarios de Tesorería dan cuenta de la información de los movimientos que se realizan a diario con la caja y los bancos de la CGN, lo que se condensa en los libros auxiliares que maneja la dependencia.</t>
  </si>
  <si>
    <t>P:\140\141\06_BoletinesDiariosTesoreria</t>
  </si>
  <si>
    <t>Artículo 15: Protección del derecho a la intimidad y habeas data</t>
  </si>
  <si>
    <t>Ley 1712 de 2014
Lay 1581 de 2012</t>
  </si>
  <si>
    <t>Registrar, consolidar y controlar diariamente los movimientos financieros de la entidad relacionados con caja y bancos, con el fin de realizar seguimiento a las operaciones de tesorería, garantizar la trazabilidad de las transacciones</t>
  </si>
  <si>
    <t>9</t>
  </si>
  <si>
    <t>CERTIFICADOS DE DISPONIBILIDAD PRESUPUESTAL -CDP</t>
  </si>
  <si>
    <t>Los Certificados de Disponibilidad Presupuestal dan cuenta de la información
presupuestal que se encuentra disponible y destinado para el funcionamiento de la CGN a través de diferentes rubros</t>
  </si>
  <si>
    <t>P:\140\141\09_CDP</t>
  </si>
  <si>
    <t>10</t>
  </si>
  <si>
    <t>CERTIFICADOS DE REGISTRO PRESUPUESTAL - RP</t>
  </si>
  <si>
    <t>Los Certificados de Registro Presupuestal dan cuenta de la información presupuestal que se encuentra comprometida para el funcionamiento de la CGN a través de diferentes rubros.</t>
  </si>
  <si>
    <t>P:\140\141\10_RP\2025</t>
  </si>
  <si>
    <t>12</t>
  </si>
  <si>
    <t>Comprobantes de Baja de Bienes de Almacén</t>
  </si>
  <si>
    <t>Los Comprobantes de Baja de Bienes de Almacén dan cuenta del retiro físico definitivo de un bien o elemento del almacén de la CGN, constituyéndose en el soporte para legalizar los registros en inventario y efectuar los asientos de contabilidad.</t>
  </si>
  <si>
    <t>P:\140\141\12_ComprobantesAlmacen\12_01_ComprobantesBajaBienes</t>
  </si>
  <si>
    <t>Constitución Política de Colombia de 1991
Artículo 15:</t>
  </si>
  <si>
    <t>Recoelctar la información administrativa y financiera relacionada con el retiro de bienes del inventario institucional, incluyendo datos de identificación de bienes, responsables del proceso, soportes técnicos y decisiones administrativas.</t>
  </si>
  <si>
    <t>Comprobantes de Egreso de Bienes de Almacén</t>
  </si>
  <si>
    <t>Los Comprobantes de Egreso de Bienes de Almacén dan cuenta del retiro de un bien o elemento del almacén de la CGN, constituyéndose en el soporte para legalizar los registros en inventario y efectuar los asientos de contabilidad.</t>
  </si>
  <si>
    <t>P:\140\141\12_ComprobantesAlmacen\12_02_ComprobantesEgresoBienes</t>
  </si>
  <si>
    <t>Registrar, soportar y controlar la salida de bienes del almacén de la entidad, garantizando la trazabilidad de los movimientos de inventario, la identificación de los responsables de la entrega y recepción de los bienes, y el adecuado control administrativo, contable y patrimonial de los recursos públicos.</t>
  </si>
  <si>
    <t>03</t>
  </si>
  <si>
    <t>Comprobantes de Ingreso de Bienes de Almacén</t>
  </si>
  <si>
    <t>Los Comprobantes de Ingreso de Bienes de Almacén dan cuenta del ingreso de un bien o elemento al almacén de la CGN, constituyéndose en el soporte para legalizar los registros en inventario y efectuar los asientos de contabilidad.</t>
  </si>
  <si>
    <t>P:\140\141\12_ComprobantesAlmacen\12_03_ComprobantesIngresoBienes</t>
  </si>
  <si>
    <t>Registrar y soportar el ingreso de bienes al almacén de la entidad, permitiendo el control, identificación y trazabilidad de los elementos adquiridos o recibidos, con el fin de garantizar la correcta administración del inventario y el adecuado control administrativo, contable y patrimonial de los bienes públicos</t>
  </si>
  <si>
    <t>14</t>
  </si>
  <si>
    <t>CONCILIACIONES CONTABLES</t>
  </si>
  <si>
    <t>Las Conciliaciones Bancarias dan cuenta de la comparación entre los datos informados por los bancos sobre los movimientos de sus cuentas, con los libros de contabilidad de la CGN, explicando las diferencias, si las hubiere</t>
  </si>
  <si>
    <t>P:\140\141\14_ConciliacionesContables</t>
  </si>
  <si>
    <t>Registrar, verificar y comparar los movimientos contables de la entidad con los registros financieros y administrativos correspondientes, con el fin de garantizar la consistencia de la información contable, detectar diferencias, realizar ajustes necesarios y asegurar la confiabilidad de los estados financieros.</t>
  </si>
  <si>
    <t>16</t>
  </si>
  <si>
    <t>Contratos</t>
  </si>
  <si>
    <t>Los contratos de arrendamiento dan cuenta de la contratación que lleva a cabo la entidad
para tomar bienes en calidad de arrendatario, para llevar a cabo sus funciones operativas.</t>
  </si>
  <si>
    <t>https://www.contaduria.gov.co/contratos</t>
  </si>
  <si>
    <t>Contratos de Comodato</t>
  </si>
  <si>
    <t>Los contratos de comodato dan cuenta de la contratación llevada a cabo por la entidad para entregar a otra gratuitamente una especie mueble o raíz, para que haga uso de ella, y con cargo de restituir la misma especie después de terminar el uso.</t>
  </si>
  <si>
    <t>Contratos de Comparventa</t>
  </si>
  <si>
    <t>Los contratos de compraventa dan cuenta de la contratación que lleva a cabo la entidad para realizar la adquisición de bienes necesarios para el funcionamiento de la entidad y desarrollo de su función misional.</t>
  </si>
  <si>
    <t>0.4</t>
  </si>
  <si>
    <t>Contratos de Consultoría</t>
  </si>
  <si>
    <t>Los contratos de consultoría dan cuenta de la contratación que lleva a cabo la entidad para realizar estudios relacionados con la ejecución de proyectos de inversión, estudios de diagnóstico, prefactibilidad o factibilidad para programas o proyectos específicos, asícomo asesorías técnicas de coordinación, control y supervisión</t>
  </si>
  <si>
    <t>0.5</t>
  </si>
  <si>
    <t>Contratos de encargo fiduciario</t>
  </si>
  <si>
    <t>Los contratos de encargo fiduciario dan cuenta de la contratación donde se le entrega a la sociedad fiduciaria determinados bienes para su administración o ejecución de determinadas actividades, de acuerdo con la finalidad e instrucciones del contrato.</t>
  </si>
  <si>
    <t>0.6</t>
  </si>
  <si>
    <t xml:space="preserve"> Contratos de Prestación de Servicios, Profesionales y de Apoyo a la Gestión</t>
  </si>
  <si>
    <t>Los Contratos de Prestación de Servicios, Profesionales y de Apoyo a la Gestión dan cuenta de la contratación que lleva a cabo la entidad para la prestación de servicios con personas naturales o jurídicas para el desarrollo de actividades que coadyuvan a cumplir la misionalidad de la CGN o de apoyo a la gestión en las dependencias que lo requieran; así como la prestación de servicios que superan las mínimas cuantías de la entidad y que son celebrados con personas jurídicas.</t>
  </si>
  <si>
    <t>0.7</t>
  </si>
  <si>
    <t>Contratos de Seguros</t>
  </si>
  <si>
    <t>Los contratos de seguros dan cuenta del traslado de riesgos que se establecen en las diferentes relaciones contractuales y de aseguramiento de los bienes que tiene la entidad.</t>
  </si>
  <si>
    <t>0.8</t>
  </si>
  <si>
    <t>Contratos de Suministros</t>
  </si>
  <si>
    <t>Los contratos de suministro dan cuenta de la contratación que lleva a cabo la entidad para realizar la adquisición de elementos necesarios para su funcionamiento</t>
  </si>
  <si>
    <t>0.9</t>
  </si>
  <si>
    <t>Contratos Interadministrativos</t>
  </si>
  <si>
    <t>Los contratos interadministrativos dan cuenta de la contratación que lleva a cabo la
entidad con otras entidades estatales para satisfacer necesidades entre sí.</t>
  </si>
  <si>
    <t>0.10</t>
  </si>
  <si>
    <t>Órdenes de Compra</t>
  </si>
  <si>
    <t>Los órdenes de compra dan cuenta de la compra realizada mediante la tienda virtual deAcuerdo Marco y Tienda Virtual de Grandes Superficies en la plataforma de la Agencia Nacional de Contratación Pública Colombia Compra Eficiente - ANCP-CCE.</t>
  </si>
  <si>
    <t>0.1</t>
  </si>
  <si>
    <t>Convenios de Cooperación Especial</t>
  </si>
  <si>
    <t>Los convenios de cooperación dan cuenta de la contratación que lleva a cabo la entidad con entidades nacionales, internacionales o extranjeras para aportar bienes, servicios o recursos, sin contraprestación económica a cargo del Estado, para el diseño o implementación de planes, programas o proyectos de desarrollo</t>
  </si>
  <si>
    <t>https://www.contaduria.gov.co/productos/-/document_library/SNUXvXyrbcKS/view/38177</t>
  </si>
  <si>
    <t>Declaraciones Tributaria</t>
  </si>
  <si>
    <t>Las Declaraciones Tributarias son documentos elaborados por el contribuyente con
destino a la administración de impuestos, en la cual da cuenta de la realización de hechosgravados, cuantía y demás circunstancias requeridas para la determinación de su impuesto conforme los requisitos del Estatuto Tributario.</t>
  </si>
  <si>
    <t>P:\140\141\18_DeclaracionesTributarias</t>
  </si>
  <si>
    <t xml:space="preserve">Estados Financieros </t>
  </si>
  <si>
    <t>Los Estados Financieros de Propósito Especial preparan para satisfacer necesidades específicas de ciertos usuarios de la información contable. Se caracterizan por tener una circulación o uso limitado y por suministrar un mayor detalle de algunas partidas u operaciones.</t>
  </si>
  <si>
    <t>https://www.contaduria.gov.co/estados-financieros</t>
  </si>
  <si>
    <t>HISTORIALES DE VEHÍCULOS</t>
  </si>
  <si>
    <t>Los Historiales de Vehículos dan cuenta de las actividades administrativas realizadas por la CGN para realizar control, seguimiento y optimización del parque automotor</t>
  </si>
  <si>
    <t>https://drive.google.com/drive/folders/1NGP4YHf_AWESuZBdTMDm3Z0J3Y6IMkcY</t>
  </si>
  <si>
    <t>Los Informes a Entes de Control contienen información oficial y detallada que es
solicitada por los entes de control en el ejercicio de sus funciones para efectos de ejercer vigilancia a las actuaciones de la CGN.</t>
  </si>
  <si>
    <t>Informes de Ejecución Presupuestal</t>
  </si>
  <si>
    <t>Los Informes de ejecución presupuestal dan cuenta de la ejecución del gasto, a nivel de compromisos adquiridos y obligaciones del presupuesto de la entidad, así como el cumplimiento de las metas propuestas en los planes de la CGN.</t>
  </si>
  <si>
    <t>P:\140\141\24_Informes\24_07_EjecucionPresupuestal</t>
  </si>
  <si>
    <t>Informes Exógena Tributaria</t>
  </si>
  <si>
    <t>Los Informes Exógena Tributaria dan cuenta de la información de las operaciones que se han realizado con quienes tienen relación con la CGN que sirve como referencia para la respectiva liquidación de los impuestos.</t>
  </si>
  <si>
    <t>P:\140\141\24_Informes\24_24_ExogenaTributaria</t>
  </si>
  <si>
    <t>Informes Mensuales de Movimiento de Almacén</t>
  </si>
  <si>
    <t>Los Informes Mensuales de Movimiento de Almacén dan cuenta de la información
detallada de los movimientos que se realizan con los bienes muebles de la entidad de forma mensual.</t>
  </si>
  <si>
    <t>P:\140\141\24_Informes\24_27_MovimientoAlmacen</t>
  </si>
  <si>
    <t>Inventario de Bienes Muebles y Equipos</t>
  </si>
  <si>
    <t>Los Inventarios de Bienes Muebles dan cuenta de la verificación física de los bienes en servicio a cargo de funcionarios y en bodega, con el propósito de confrontar las existencias reales o físicas, contra los saldos registrados en la CGN.</t>
  </si>
  <si>
    <t>P:\140\141\34_InventariosBienesMuebles</t>
  </si>
  <si>
    <t>LIBROS CONTABLES AUXILIARES</t>
  </si>
  <si>
    <t>Los Libros Contables Auxiliares dan cuenta de la información contable que se produce,
consulta y conserva en el sistema SIIF.</t>
  </si>
  <si>
    <t>P:\140\141\35_LibrosContablesAuxiliares</t>
  </si>
  <si>
    <t>LIBROS CONTABLES PRINCIPALES</t>
  </si>
  <si>
    <t>Libros Mayor y de Balance presentan en forma resumida los registros de transacciones,
hechos y operaciones desarrollados por la CGN.</t>
  </si>
  <si>
    <t>P:\140\141\36_LibrosContablesPrincipales\36_01_MayorBalance</t>
  </si>
  <si>
    <t>Órdenes de Pago no Presupuestales</t>
  </si>
  <si>
    <t>Las órdenes de pago dan cuenta de la información relacionada con los pagos realizados a los conceptos relacionados no presupuestales contratos realizados por medio del Fondo único TIC, lo que se soporta en los movimientos registrados en los libros auxiliares.</t>
  </si>
  <si>
    <t>C:\Users\aurrego\Nextcloud\140\141\Preclasificacion\CONTABILIDAD</t>
  </si>
  <si>
    <t>Planes Anuales de Adquisiciones</t>
  </si>
  <si>
    <t>Los Planes Anuales de Adquisiciones contienen la lista de bienes, obras y servicios que se pretenden adquirir durante el año y en los que la CGN señala la necesidad y la obra o el servicio que satisface esa necesidad, por medio del clasificador de bienes y servicios, e indicar el valor estimado del contrato, el tipo de recursos con cargo a los cuales la entidad estatal pagará el bien, obra o servicio, la modalidad de selección del contratista y la fecha aproximada en la que se iniciará el proceso de contratación</t>
  </si>
  <si>
    <t>P:\140\141\40_Planes\40_03_AnualesAdquisiciones</t>
  </si>
  <si>
    <t>Planes Estratégicos de Seguridad Vial</t>
  </si>
  <si>
    <t>La agrupación documental corresponde al instrumento de planificación para las acciones, mecanismos, estrategias y medidas, que deben adoptar de manera obligatoria las diferentes entidades públicas o privadas, para evitar y reducir significativamente la ocurrencia de accidentes de tránsito.</t>
  </si>
  <si>
    <t>Programas Anuales Mensualizados de Caja – PAC</t>
  </si>
  <si>
    <t>Los Programas Anuales Mensualizados De Caja dan cuenta de la programación para administrar, verificar y aprobar el monto máximo mensual de fondos disponibles para el gasto en cualquier entidad financiada con recursos Públicos.</t>
  </si>
  <si>
    <t>C:\Users\aurrego\Nextcloud\140\141\PAGADURIA</t>
  </si>
  <si>
    <t>Cuentas por pagar</t>
  </si>
  <si>
    <t>Los registros de cuentas por pagar dan cuenta de la gestión que se realiza a través de larecepción, validación documental y verificación de los cobros efectuados a la Contaduría por diferentes conceptos que quedan pendientes de pago de una vigencia a la otra</t>
  </si>
  <si>
    <t>Registros de Modificaciones Presupuestales</t>
  </si>
  <si>
    <t>Los Registros de Modificaciones Presupuestales dan cuenta de los cambios que se
realizan en las asignaciones presupuestales acordadas previamente por aumento o
disminución en los montos.</t>
  </si>
  <si>
    <t>P:\140\141\46_RegContablesPresupuestales\46_02_Modificaciones</t>
  </si>
  <si>
    <t>Registros de Reservas Presupuestales</t>
  </si>
  <si>
    <t>Los Registros de Reservas Presupuestales dan cuenta de los compromisos pendientes de obligar de la vigencia anterior por cada una de las apropiaciones, y que constituyeron en reservas presupuestales al cierre del periodo fiscal, las obligaciones y pagos realizados con cargo a ellas en la vigencia siguiente y los saldos vigentes o fenecidos.</t>
  </si>
  <si>
    <t>P:\140\141\46_RegContablesPresupuestales\46_03_Reservas</t>
  </si>
  <si>
    <t>Registros de Vigencias Futuras</t>
  </si>
  <si>
    <t>Los Registros de Vigencias Futuras registran el monto de las autorizaciones, el periodo en años para el cual se autorizan, ajustes o modificaciones al monto aprobado, compromisos, obligaciones y pagos de vigencias futuras.</t>
  </si>
  <si>
    <t>C:\Users\rnino\Nextcloud\140\141\Preclasificacion\PRESUPUESTO\2025\VIGENCIAS FUTURAS</t>
  </si>
  <si>
    <t>REGISTROS DE OPERACIONES DE CAJA MENOR</t>
  </si>
  <si>
    <t>Los Registros de Operaciones de Caja Menor relacionan las operaciones de la caja menor
y los procesos de apertura, ejecución, reembolso y de legalización.</t>
  </si>
  <si>
    <t>P:\140\141\47_RegistrosOperacionCajaMenor</t>
  </si>
  <si>
    <t>Grupo Interno de Trabajo de Jurídica</t>
  </si>
  <si>
    <t>Acciones de Cumplimiento</t>
  </si>
  <si>
    <t>Las Acciones de Cumplimiento dan cuenta del cumplimiento de la normativa exigida por los jueces administrativos a los cuales ha acudido la ciudadanía. Dentro de esta documentación es posible encontrar contenido relativo la violación a los Derechos Humanos pero sin criterios de verdad, justicia y reparación a víctimas, debido a la misionalidad de la CGN que no tiene una relación directa con esta temática.</t>
  </si>
  <si>
    <t>Nube Institucional CGN</t>
  </si>
  <si>
    <t xml:space="preserve">Disponible </t>
  </si>
  <si>
    <t>Art. 87 Constitución Política
Ley 393 de 1997</t>
  </si>
  <si>
    <t>Ley 1712 de 2014 – Art. 18 (protección de datos personales o estrategia jurídica).
Art. 15 Constitución (intimidad).</t>
  </si>
  <si>
    <t>Recopilar y tratar datos personales de las partes involucradas con el fin de tramitar, sustanciar y responder acciones judiciales orientadas a hacer efectivo el cumplimiento de normas con fuerza material de ley o actos administrativos, garantizando el debido proceso y la defensa judicial de la entidad.</t>
  </si>
  <si>
    <t>Acciones de Grupo</t>
  </si>
  <si>
    <t>Las Acciones de Grupo dan cuenta del reconocimiento y pago de indemnizaciones que las autoridades judiciales ordenan para que se realice a un grupo de personas afectadas por perjuicios causados bajo una misma causa. Dentro de esta documentación es posible encontrar contenido relativo la violación a los Derechos Humanos pero sin criterios de verdad, justicia y reparación a víctimas, debido a la misionalidad de la CGN que no tiene una relación directa con esta temática.</t>
  </si>
  <si>
    <t>Art. 88 Constitución
Ley 472 de 1998</t>
  </si>
  <si>
    <t>Ley 1712 de 2014 – Art. 18 (datos personales de demandantes).</t>
  </si>
  <si>
    <t>Tramitar y atender procesos judiciales interpuestos por grupos de ciudadanos, permitiendo la identificación de las partes, la defensa institucional y el cumplimiento de decisiones judiciales.</t>
  </si>
  <si>
    <t>Acciones de Tutela</t>
  </si>
  <si>
    <t>Las Acciones de Tutela dan cuenta de los pronunciamientos que realizan los jueces en el marco de la protección de derechos constitucionales vulnerados o amenazados por acción u omisión de una entidad pública o particular. Dentro de esta documentación es posible encontrar contenido relativo la violación a los Derechos Humanos pero sin criterios de verdad, justicia y reparación a víctimas, debido a la misionalidad de la CGN que no tiene una relación directa con esta temática</t>
  </si>
  <si>
    <t>Art. 86 Constitución
Decreto 2591 de 1991</t>
  </si>
  <si>
    <t>Art. 15 Constitución (datos sensibles).
Ley 1712 de 2014 – Art. 18 (información clasificada por protección de derechos fundamentales).</t>
  </si>
  <si>
    <t>Atender, responder y hacer seguimiento a solicitudes de protección de derechos fundamentales, garantizando el debido proceso y el cumplimiento de fallos judiciales.</t>
  </si>
  <si>
    <t>Acciones Populares</t>
  </si>
  <si>
    <t>Las Acciones Populares dan cuenta de las decisiones tomadas por un juez ante la defensa y protección de los derechos e intereses colectivos del artículo 88 de la  Constitución Política de Colombia a una persona, colectivo o entidad. Dentro de esta documentación es posible encontrar contenido relativo la violación a los Derechos Humanos pero sin criterios de verdad, justicia y reparación a víctimas, debido a la misionalidad de la CGN que no tiene una relación directa con esta temática.</t>
  </si>
  <si>
    <t>Ley 1712 de 2014 – Art. 18</t>
  </si>
  <si>
    <t>Gestionar procesos relacionados con la protección de derechos e intereses colectivos, permitiendo la identificación de las partes y el ejercicio adecuado de la defensa judicial.</t>
  </si>
  <si>
    <t>.07</t>
  </si>
  <si>
    <t>Actas del Comité de Conciliación</t>
  </si>
  <si>
    <t>Las Actas del Comité de Conciliación dan cuenta de las decisiones tomadas por este órgano colegiado en torno a las acciones prejudiciales que se producen antes de que se presente una demanda.</t>
  </si>
  <si>
    <t>Actas del Comité Técnico y Doctrina Contable</t>
  </si>
  <si>
    <t>Las Actas del Comité Técnico y Doctrina Contable dan cuenta de las decisiones tomadas por este órgano colegiado en torno a las propuestas de los actos administrativos relacionados con la expedición, interpretación y aplicación de las normas contables públicas, y el análisis de las situaciones técnico contables que impacten los procesos misionales de la CGN</t>
  </si>
  <si>
    <t>Art. 354 Constitución</t>
  </si>
  <si>
    <t>Documentar análisis técnicos y decisiones institucionales en materia contable, dejando trazabilidad de criterios adoptados y participantes en la deliberación</t>
  </si>
  <si>
    <t>13</t>
  </si>
  <si>
    <t>Conceptos Jurídicos</t>
  </si>
  <si>
    <t>Los Conceptos Jurídicos dan cuenta de las apreciaciones o juicios emitidos por la entidad para informar sobre las decisiones en materia jurídica que son planteadas por los interesados.</t>
  </si>
  <si>
    <t>Art. 209 Constitución
Código de Procedimiento Administrativo</t>
  </si>
  <si>
    <t>Ley 1712 de 2014 – Art. 19</t>
  </si>
  <si>
    <t>Emitir análisis y orientaciones jurídicas que soporten la toma de decisiones institucionales, garantizando trazabilidad, responsabilidad y sustento normativo.</t>
  </si>
  <si>
    <t>Derechos de Petición</t>
  </si>
  <si>
    <t>Los Derechos de Petición dan cuenta de la actuación que la CGN realiza frente a las
solicitudes presentadas por los interesados y otras autoridades, consagradas en el artículo 23 de la Constitución Política de Colombia.</t>
  </si>
  <si>
    <t>Art. 23 Constitución
Ley 1755 de 2015</t>
  </si>
  <si>
    <t>Art. 15 Constitución
Ley 1712 de 2014 – Art. 18</t>
  </si>
  <si>
    <t>Recibir, tramitar y responder solicitudes ciudadanas, garantizando el ejercicio del derecho fundamental de petición y la comunicación formal con el solicitante.</t>
  </si>
  <si>
    <t>Los Informes a Entes de Control contienen información oficial y detallada que es solicitadapor los entes de control en el ejercicio de sus funciones para efectos de ejercer vigilancia a las actuaciones de la CGN</t>
  </si>
  <si>
    <t>Art. 267 y 274 Constitución</t>
  </si>
  <si>
    <t>Atender requerimientos de organismos de vigilancia y control, suministrando información necesaria para procesos de auditoría, inspección o investigación</t>
  </si>
  <si>
    <t>Informes a Otras Entidades</t>
  </si>
  <si>
    <t>Los Informes a Otras Entidades dan cuenta de de las actuaciones administrativas desarrolladas por la CGN en respuesta a las diferentes solicitudes de información realizadas por otras entidades, acciones que garantizan el acceso a la información pública.</t>
  </si>
  <si>
    <t>Dar respuesta a solicitudes interinstitucionales, facilitar la coordinación administrativa y cumplir obligaciones legales de reporte o articulación institucional.</t>
  </si>
  <si>
    <t>42</t>
  </si>
  <si>
    <t>Procesos Administrativos</t>
  </si>
  <si>
    <t>Los Procesos Administrativos dan cuenta de los mecanismos empleados que facilitan la interacción entre la ciudadanía y los servidores públicos.</t>
  </si>
  <si>
    <t>Ley 1437 de 2011</t>
  </si>
  <si>
    <t>Adelantar actuaciones administrativas, sustanciar decisiones y garantizar el debido proceso, asegurando la identificación de las partes y la correcta gestión del expediente.</t>
  </si>
  <si>
    <t>Procesos Judiciales</t>
  </si>
  <si>
    <t>Los procesos judiciales dan cuenta de las actuaciones judiciales que enfrenta la entidad y que son llevados a cabo por instancias judiciales donde se resuelven conflictos en los que se ve inmersa la CGN.</t>
  </si>
  <si>
    <t>Art. 229 Constitución</t>
  </si>
  <si>
    <t>Ley 1712 de 2014 – Art. 19 (reserva de estrategia judicial).
Art. 15 Constitución.</t>
  </si>
  <si>
    <t>Gestionar la defensa judicial de la entidad, garantizar el debido proceso y cumplir decisiones de autoridades judiciales.</t>
  </si>
  <si>
    <t>Informes de servicios de tecnológias de información</t>
  </si>
  <si>
    <t>Informes de administración de cambios de TI, Bitácora plataforma tecnológica, hoja de equipos activos, hoja de vida de servidores, estadisticos de servicios de web, seguimiento a la capacidad</t>
  </si>
  <si>
    <t xml:space="preserve">https://nextcloud.contaduria.gov.co/index.php/f/25888
</t>
  </si>
  <si>
    <t>Decreto 1078 de 2015
Decreto 1499 de 2017</t>
  </si>
  <si>
    <t>Ley 1712 de 2014 – Art. 18 (información clasificada que pueda afectar la seguridad).
Art. 15 Constitución (protección de datos personales si los contiene).</t>
  </si>
  <si>
    <t>pdf, Excel</t>
  </si>
  <si>
    <t>Instrumentos de desarrollo y administración de
sistemas de información</t>
  </si>
  <si>
    <t>Especificaciones de desarrollo de software, Diseño de desarrollo de software, Registros orden de cambio, Acta de recibo a satisfacción, Acta de certificación de versión del software</t>
  </si>
  <si>
    <t xml:space="preserve">https://nextcloud.contaduria.gov.co/index.php/f/70733
</t>
  </si>
  <si>
    <t>Decreto 1078 de 2015</t>
  </si>
  <si>
    <t>Ley 1712 de 2014 – Art. 18 (divulgación puede comprometer la seguridad de sistemas).
Ley 1273 de 2009 – Protección de la información y datos informáticos.</t>
  </si>
  <si>
    <t>pdf, excel</t>
  </si>
  <si>
    <t>Requerimientos de Viabilidad Técnica para Adquisiciones de Tipo nformático</t>
  </si>
  <si>
    <t>Ficha de viabilidad técnica, Seguimiento de procesos de Inversión</t>
  </si>
  <si>
    <t xml:space="preserve">https://nextcloud.contaduria.gov.co/index.php/f/25865
</t>
  </si>
  <si>
    <t>Ley 80 de 1993
Ley 1150 de 2007</t>
  </si>
  <si>
    <t>Ley 1712 de 2014 – Art. 19 (reserva temporal cuando su divulgación afecte procesos contractuales o seguridad tecnológica).</t>
  </si>
  <si>
    <t>excel,pdf</t>
  </si>
  <si>
    <t>Instrumentos de control de activos de tecnologías
de la información</t>
  </si>
  <si>
    <t>Registros detallados de activos de Tecnologías de la Información, Inventarios de activos de Tecnologías de la información</t>
  </si>
  <si>
    <t>https://www.contaduria.gov.co/web/intranet/sistema-de-gestion-de-seguridad-de-la-informacion/-/document_library/Dp9SiiLtoysC/view/8077435?_com_liferay_document_library_web_portlet_DLPortlet_INSTANCE_Dp9SiiLtoysC_redirect=https%3A%2F%2Fwww.contaduria.gov.co%3A443%2Fweb%2Fintranet%2Fsistema-de-gestion-de-seguridad-de-la-informacion%2F-%2Fdocument_library%2FDp9SiiLtoysC%2Fview%2F2117361%3F_com_liferay_document_library_web_portlet_DLPortlet_INSTANCE_Dp9SiiLtoysC_redirect%3Dhttps%253A%252F%252Fwww.contaduria.gov.co%253A443%252Fweb%252Fintranet%252Fsistema-de-gestion-de-seguridad-de-la-informacion%252F-%252Fdocument_library%252FDp9SiiLtoysC%252Fview%252F260428%253F_com_liferay_document_library_web_portlet_DLPortlet_INSTANCE_Dp9SiiLtoysC_redirect%253Dhttps%25253A%25252F%25252Fwww.contaduria.gov.co%25253A443%25252Fweb%25252Fintranet%25252Fsistema-de-gestion-de-seguridad-de-la-informacion%25253Fp_p_id%25253Dcom_liferay_document_library_web_portlet_DLPortlet_INSTANCE_Dp9SiiLtoysC%252526p_p_lifecycle%25253D0%252526p_p_state%25253Dnormal%252526p_p_mode%25253Dview</t>
  </si>
  <si>
    <t>Decreto 1078 de 2015.
Decreto 1499 de 2017 (MIPG – Gestión de Recursos).</t>
  </si>
  <si>
    <t>Ley 1712 de 2014 – Art. 18 (divulgación puede comprometer infraestructura tecnológica).</t>
  </si>
  <si>
    <t>excel</t>
  </si>
  <si>
    <t>Plan de tratamiento de riegos de seguridad y privacidad de la informacion y comunicaciones</t>
  </si>
  <si>
    <t>https://nextcloud.contaduria.gov.co/index.php/f/29504</t>
  </si>
  <si>
    <t>Planes de Seguridad y Privacidad de la Información</t>
  </si>
  <si>
    <t>Los Planes de Seguridad y Privacidad de la Información dan cuenta de las acciones y controles de protección que toma la CGN, para prevenir los riesgos asociados a la
seguridad de la información que produce o recibe en función de su objetivo misional.</t>
  </si>
  <si>
    <t>Planes Estratégicos de Tecnologías de la Información y las Comunicaciones</t>
  </si>
  <si>
    <t>Plan estratégico de Tecnologías de la Información
y las comunicaciones</t>
  </si>
  <si>
    <t>https://nextcloud.contaduria.gov.co/index.php/f/33109</t>
  </si>
  <si>
    <t xml:space="preserve">
Registro de incidentes de seguridad de la información
</t>
  </si>
  <si>
    <t xml:space="preserve">
Registros de incidentes de seguridad de la infromación
</t>
  </si>
  <si>
    <t>https://nextcloud.contaduria.gov.co/index.php/f/34388</t>
  </si>
  <si>
    <t>Ley 1273 de 2009.
Decreto 1078 de 2015 (Seguridad Digital).</t>
  </si>
  <si>
    <t>Ley 1712 de 2014 – Art. 18 (divulgación puede facilitar ataques).
Art. 15 Constitución</t>
  </si>
  <si>
    <t>Grupo Interno de Trabajo de Talento Humano y Prestaciones Sociales</t>
  </si>
  <si>
    <t>Actas de la Comisión de Personal</t>
  </si>
  <si>
    <t>Reunion de 4 directivos donde se toman decisiones con base en situaciones administrativas de la entidad</t>
  </si>
  <si>
    <t>Git de Talento Humano y Prestaciones Sociales</t>
  </si>
  <si>
    <t>Recursos Recursos compartidos P:\140\142\02_Actas\02_02_ComisionPersonal</t>
  </si>
  <si>
    <t>Actas de Negociación Sindical</t>
  </si>
  <si>
    <t>Las Actas de Negociación Sindical dan cuenta del desarrollo de las sesiones que lleva a cabo la entidad con las asociaciones de trabajadores sindicales a fin de buscar acuerdos en la defensa de los derechos profesionales, económicos y laborales de los funcionarios.</t>
  </si>
  <si>
    <t>Recursos compartidos P:\140\142\02_Actas\02_04_NegociacionSindical</t>
  </si>
  <si>
    <t>Actas de Posesión</t>
  </si>
  <si>
    <t>Las Actas de Posesión dan cuenta de la formalización de la fecha de vinculación de un servidor a la planta de personal de la entidad.</t>
  </si>
  <si>
    <t>Recursos compartidos P:\140\142\02_Actas\02_05_ ActasPosesión</t>
  </si>
  <si>
    <t>Actas del Comité de Capacitación, Bienestar Social y Estímulos</t>
  </si>
  <si>
    <t>Las Actas del Comité de Capacitación, Bienestar Social y Estímulos dan cuenta de las decisiones tomadas por el comité en relación con las actividades realizadas para los funcionarios de la Contaduría en pro del balance entre la vida laboral, familiar y personal,enfocándose en la calidad del ambiente de trabajo, la responsabilidad y productividad como características fundamentales para ofrecerles mejores condiciones de vida.</t>
  </si>
  <si>
    <t>Recursos Recursos compartidos : P:\140\142\02_Actas\02_06_ComiteCapacitaBienestSoc</t>
  </si>
  <si>
    <t>09</t>
  </si>
  <si>
    <t>Actas del Comité de Convivencia Laboral</t>
  </si>
  <si>
    <t>Las Actas del Comité de Convivencia Laboral dan cuenta de las sesiones que lleva a cabo este órgano consultivo en razón a las funciones establecidas en el Artículo 6 de la Resolución 652 de 2012, encargado de prevenir las conductas de acoso laboral que sean denunciadas por los funcionarios y atenderlas en caso de presentarse</t>
  </si>
  <si>
    <t>Recursos compartidos
P:\140\142\02_Actas\02_09_ComiteConvivenciaLaboral</t>
  </si>
  <si>
    <t>Actas del Comité Paritario de Seguridad y Salud en el Trabajo - COPASST</t>
  </si>
  <si>
    <t>Las Actas del Comité Paritario de Seguridad y Salud en el Trabajo dan cuenta del desarrollo de las sesiones que lleva a cabo este órgano consultivo encargado de promover la salud y seguridad en el trabajo, asesorar y vigilar el cumplimiento de lo dispuesto por el Reglamento Interno de Seguridad y Salud en el Trabajo y la normativa nacional, favoreciendo el bienestar laboral.</t>
  </si>
  <si>
    <t>Recursos compartidos 
P:\140\142\02_Actas\02_13_COPASST</t>
  </si>
  <si>
    <t>HISTORIAS LABORALES</t>
  </si>
  <si>
    <t>Las Historias Laborales dan cuenta de las actuaciones que se llevan a cabo con cada uno de los funcionarios durante su tiempo de vinculación con la entidad, lo que permite amparar las reclamaciones de los derechos laborales por reconocimiento de pensiones, reliquidaciones, bonos pensionales, cálculos actuariales, sustituciones, pensiones, entre otros; además, permiten la investigación de factores demográficos, nivel académico, desarrollo profesional, entre otros.</t>
  </si>
  <si>
    <t>Recursos compartidos P:\140\142\DOCUMENTOSDEAPOYO/ExpedientesLaborales</t>
  </si>
  <si>
    <t>Constitución Política de Colombia – Artículo 15
Derecho fundamental a la intimidad y al habeas data.
Ley 1581 de 2012
Protección de datos personales y datos sensibles.
Decreto 1083 de 2015
Regulación del empleo público y administración de historias laborales.</t>
  </si>
  <si>
    <t>Ley 1712 de 2014
Artículo 18: Información exceptuada por daño a derechos de personas naturales (intimidad).
Artículo 19: Información con reserva legal.
Ley 1581 de 2012
Artículos 5 y 6: Protección especial a datos sensibles.
Artículo 15: Deber de confidencialidad.</t>
  </si>
  <si>
    <t>Administrar la relación laboral y el cumplimiento de obligaciones legales y administrativas en materia de talento humano.</t>
  </si>
  <si>
    <t>Los Informes a Otras Entidades dan cuenta de las actuaciones administrativas
desarrolladas por la CGN en respuesta a las diferentes solicitudes de información emitidas por otras entidades del estado, acciones que garantizan el acceso a la información pública.</t>
  </si>
  <si>
    <t>Recursos compartidos
P:\140\142\24_Informes\24_02_OtrasEntidades</t>
  </si>
  <si>
    <t>Informes Institucionales de Evaluación del Desempeño</t>
  </si>
  <si>
    <t>Los Informes Institucionales de Evaluación del Desempeño dan cuenta de los datos condensados de la conducta profesional e íntegra a los funcionarios de la CGN midiendo sus competencias y rendimiento laboral.</t>
  </si>
  <si>
    <t>Recursos compartidos
P:\140\142\24_Informes\24_26_InstituEvalDesempeno</t>
  </si>
  <si>
    <t>Manuales de Funciones y de Competencias Laborales</t>
  </si>
  <si>
    <t>Los Manuales de Funciones y de Competencias Laborales dan cuenta de los empleos que conforman la planta de personal de la entidad, así como los requerimientos de conocimiento, experiencia y demás competencias exigidas para su desempeño; además este material es producido de forma exclusiva, teniendo en cuenta que no existen dos entidades con las mismas funciones, dependencias ni procesos.</t>
  </si>
  <si>
    <t>Recursos compartidos
P:\140\142\37_Manuales</t>
  </si>
  <si>
    <t>NÓMINAS</t>
  </si>
  <si>
    <t>Las Nóminas dan cuenta del pago de la nómina de los funcionarios con todas sus novedades por lo que contiene valores administrativos, jurídicos, legales y penales que amparan las reclamaciones de los derechos laborales por reconocimiento de pensiones, reliquidaciones, bonos pensionales, cálculos actuariales, sustituciones, entre otros. El tiempo de retención se cuenta a partir de la expedición de la última nómina en la vigencia. Una vez se cumpla el tiempo en el archivo central, se seleccionará de forma sistemática el 100% de las nóminas de los meses de junio y diciembre de cada vigencia; esta documentación será transferida al archivo histórico para su conservación total en su soporte original, ya que la información contenida posee valores secundarios de carácter histórico que sirven como fuente primaria para la investigación. A esta documentación seleccionada se aplicará como medio técnico la digitalización en formato de preservación a
largo plazo, proceso que será liderado por la Secretaria General.</t>
  </si>
  <si>
    <t>Recursos compartidos
 P:\140\142\38_Nominas</t>
  </si>
  <si>
    <t>Artículo 15 de la Constitución Política; Ley 1581 de 2012; Decreto 1083 de 2015.</t>
  </si>
  <si>
    <t>Artículo 18 de la Ley 1712 de 2014, en concordancia con la Ley 1581 de 2012, por contener datos personales cuya divulgación afecta el derecho fundamental a la intimidad.</t>
  </si>
  <si>
    <t>Gestionar el pago de obligaciones laborales y contractuales, así como el cumplimiento de obligaciones legales, fiscales y de seguridad social derivadas de la relación laboral o contractual.</t>
  </si>
  <si>
    <t>Planes Anuales de Bienestar Social e Incentivos</t>
  </si>
  <si>
    <t>Los Planes Anuales de Bienestar Social e Incentivos dan cuenta de las actividades que realiza la CGN para mantener niveles adecuados de calidad de vida laboral a través de medición de clima laboral, adaptación al cambio organizacional, preparación de prepensionados, cultura organizacional, trabajo en equipo, incentivos y demás actividades dispuestas para los funcionarios.</t>
  </si>
  <si>
    <t>Recursos compartidos
 P:\140\142\40_Planes</t>
  </si>
  <si>
    <t>Planes Anuales de Empleos Vacantes</t>
  </si>
  <si>
    <t>Los Planes Anuales de Empleos Vacantes dan cuenta de la planificación, administración y actualización de la información relacionada con los empleos de carrera administrativa que se encuentran en vacancia definitiva y la forma de provisión de estos.</t>
  </si>
  <si>
    <t>Recursos compartidos P:\140\142\40_Planes\40_06_EmpleosVacantes</t>
  </si>
  <si>
    <t>Planes de Prevención, Preparación y Respuestas ante Emergencias</t>
  </si>
  <si>
    <t>Los Planes de Prevención, Preparación y Respuestas ante Emergencias dan cuenta de las actividades que realiza la CGN para disminuir la vulnerabilidad ante las amenazas para garantizar la supervivencia de los involucrados de manera directa o indirecta y la reducción de costos por daños.</t>
  </si>
  <si>
    <t>Recursos compartidos P:\140\142\40_Planes\40_13_PrevPrepRtaEmergencias</t>
  </si>
  <si>
    <t>Planes de Previsión del Talento Humano</t>
  </si>
  <si>
    <t>Los Planes de Previsión del Talento Humano dan cuenta de la gestión para determinar de manera anticipada, las necesidades de personal en términos cuantitativos y cualitativos para atender eficientemente los servicios y productos a cargo de la entidad.</t>
  </si>
  <si>
    <t>Recursos  compartidos
P:\140\142\40_Planes\40_14_PrevisionTalentoHumano</t>
  </si>
  <si>
    <t>Planes de Trabajo Anual del Sistema de Gestión de Seguridad y Salud en el Trabajo - SG- SST</t>
  </si>
  <si>
    <t xml:space="preserve">Los Planes de Trabajo Anual del Sistema de Gestión de Seguridad y Salud en el Trabajo - SGSST dan cuenta de las actividades que realiza la CGN, las responsabilidades, los recursos, y cronograma de actividades, en concordancia con los estándares mínimos establecidos </t>
  </si>
  <si>
    <t>Recursos Compartidos
 P:\140\142\40_Planes\40_16_TrabajoSGSST\2026</t>
  </si>
  <si>
    <t>Planes Estratégicos de Talento Humano</t>
  </si>
  <si>
    <t>Los Planes Estratégicos de Talento Humano dan cuenta de la gestión de los objetivos propuestos en la administración y el cumplimiento de los mismos en relación con los funcionarios de la CGN.</t>
  </si>
  <si>
    <t xml:space="preserve"> Recursos compartidos
P:\140\142\40_Planes\40_21_EstrategTalentoHumano</t>
  </si>
  <si>
    <t>Planes Institucionales de Capacitación</t>
  </si>
  <si>
    <t>Los Planes Institucionales de Capacitación dan cuenta de acciones de capacitación y formación que durante un periodo de tiempo y a partir de unos objetivos específicos, facilita el desarrollo de competencias, el mejoramiento de los procesos institucionales y el fortalecimiento de la capacidad laboral de los funcionarios de la CGN.</t>
  </si>
  <si>
    <t>Recursos compartidos
P:\140\142\40_Planes\40_24_InstituCapacitacion</t>
  </si>
  <si>
    <t>Programas Anuales de Vacaciones</t>
  </si>
  <si>
    <t>El Programa Anual de Vacaciones dan cuenta de la planificación de las vacaciones del personal, así como también prever la vacancia temporal según la necesidad del servicio, esto como una estrategia organizacional en la gestión del talento humano</t>
  </si>
  <si>
    <t>Recursos  compartidos
 P:\140\142\43_Programas\43_01_AnualesVacaciones</t>
  </si>
  <si>
    <t>Programas de Emergencias</t>
  </si>
  <si>
    <t>Los Programas de Emergencias dan cuenta de la planificación y organización para la utilización óptima de los recursos técnicos previstos con la finalidad de reducir al mínimo las posibles consecuencias sobre seres, pérdidas bienes generales y el ambiente, que pudieran derivarse de la situación.</t>
  </si>
  <si>
    <t>Recursos  compartidosP:\140\142\43_Programas\43_06_Emergencias</t>
  </si>
  <si>
    <t>07</t>
  </si>
  <si>
    <t>Programas de Higiene y Seguridad Industrial</t>
  </si>
  <si>
    <t>Los Programas de Higiene y Seguridad Industrial dan cuenta de las tareas y acciones que tienen por objetivo eliminar riesgos que atentan contra la seguridad y la salud de los trabajadores, o minimizar su impacto.</t>
  </si>
  <si>
    <t>Recursos  compartidos 
P:\140\142\43_Programas\43_07_HigieneSeguridadIndustrial</t>
  </si>
  <si>
    <t>Programas de Medicina Preventiva y del Trabajo</t>
  </si>
  <si>
    <t>Los Programas de Medicina Preventiva y del Trabajo dan cuenta de la promoción, prevención y control de la salud del colaborador, protegiéndolo de los factores de riesgos ocupacionales; ubicándolo en un sitio de trabajo acorde con sus condiciones.</t>
  </si>
  <si>
    <t>Recursos  compartidos
P:\140\142\43_Programas\43_08_MedicinaPreventivaTrabajo</t>
  </si>
  <si>
    <t>Programas de Seguridad y Salud en el Trabajo</t>
  </si>
  <si>
    <t>Los Programa de Seguridad y Salud en el Trabajo dan cuenta de las gestiones realizadas por la entidad para el mejoramiento y fortalecimiento de la salud y seguridad de los funcionarios de la CGN, por lo cual es una fuente fundamental de información para la investigación y la historia</t>
  </si>
  <si>
    <t>Recursos  compartidos
P:\140\142\43_Programas\43_09_SeguridadSaludTrabajo</t>
  </si>
  <si>
    <t>Prevenir riesgos laborales y cumplir obligaciones legales en materia de seguridad y salud en el trabajo, protegiendo la integridad física y mental de los servidores públicos y contratistas.</t>
  </si>
  <si>
    <t>Programas de Teletrabajo</t>
  </si>
  <si>
    <t>Los Programas de Teletrabajo dan cuenta de la gestión laboral en la que los empleados cubren la totalidad o parte de su actividad en una ubicación distinta a las instalaciones de la entidad, lo que implica el uso frecuente de métodos de procesamiento electrónico de información, y el uso permanente de algún medio de telecomunicación para el contacto entre el teletrabajador y la CGN.</t>
  </si>
  <si>
    <t xml:space="preserve">
Recursos Recursos compartidosP:\140\142\43_Programas\43_10_Teletrabajo</t>
  </si>
  <si>
    <t>Constitución Política – Art. 53; Decreto 1072 de 2015; Ley 1581 de 2012</t>
  </si>
  <si>
    <t>Ley 1712 de 2014 (Art. 18); Ley 1581 de 2012 (deber de confidencialidad y protección de datos)</t>
  </si>
  <si>
    <t>Administrar la modalidad de teletrabajo, garantizar el cumplimiento de obligaciones laborales y asegurar condiciones de seguridad, salud y protección de la información institucional.</t>
  </si>
  <si>
    <t>GIT de Investigación y Normas</t>
  </si>
  <si>
    <t>21.02</t>
  </si>
  <si>
    <t>Estudios e Investigaciones en Contabilidad Pública</t>
  </si>
  <si>
    <t>Los Estudios e Investigaciones en Contabilidad Pública dan cuenta de las investigaciones que la CGN realiza en temas especializados de la contabilidad pública con el propósito de aumentar los conocimientos, solucionar problemas o servir de insumo a otras actividades o procesos que puedan ser consultados por parte de los diferentes usuarios.</t>
  </si>
  <si>
    <t xml:space="preserve">Pathfinder y pagina Web de la CGN en la pestaña RCP
</t>
  </si>
  <si>
    <t xml:space="preserve">PDF </t>
  </si>
  <si>
    <t xml:space="preserve">GIT de Investigación y Normas </t>
  </si>
  <si>
    <t>30</t>
  </si>
  <si>
    <t>Régimen de Contabilidad Pública</t>
  </si>
  <si>
    <t>El Régimen de Contabilidad Pública es el instrumento de normalización y regulación de la contabilidad pública en Colombia.</t>
  </si>
  <si>
    <t>Pathfinder y pagina Web de la CGN en la pestaña RCP</t>
  </si>
  <si>
    <t>44</t>
  </si>
  <si>
    <t>Proyectos Normativos Contables</t>
  </si>
  <si>
    <t>Los Proyectos Normativos Contables son las últimas versiones de las normas que modifican el Régimen de Contabilidad Pública que se proponen para la expedición por parte del Contador General de la Nación.</t>
  </si>
  <si>
    <t xml:space="preserve">Pathfinder
</t>
  </si>
  <si>
    <t>GIT de Doctrina Contable Pública</t>
  </si>
  <si>
    <t>13.02</t>
  </si>
  <si>
    <t>Conceptos y/o Consultas Contables</t>
  </si>
  <si>
    <t>El concepto contable es el documento mediante el cual se atienden las inquietudes de los usuarios de la información financiera en cuanto a la interpretación y aplicación del Régimen de Contabilidad Pública, así como de las normas que regulen otros aspectos de la contabilidad pública que deban observar las entidades sujetas al RCP. Por su parte, la respuesta a las consultas atienden inquietudes distintas a la interpretación del Régimen de Contabilidad Pública.</t>
  </si>
  <si>
    <t>Sistema ControlDoc</t>
  </si>
  <si>
    <t>Datos de contacto básicos para dar respuesta a las consultas formuladas</t>
  </si>
  <si>
    <t>Doctrina Contable Pública</t>
  </si>
  <si>
    <t>La Doctrina Contable Pública está conformada por los conceptos emitidos por la Contaduría General de la Nación, los cuales interpretan las normas contables. Estos son de carácter vinculante, en los términos de la Sentencia C-487 de 1997 de la Corte Constitucional, cuando se emiten a las entidades públicas; y no vinculantes, en los términos del Código de Procedimiento Administrativo y de lo Contencioso Administrativo, cuando se emiten a terceros.</t>
  </si>
  <si>
    <t>GIT de Capacitación en Contabilidad Pública</t>
  </si>
  <si>
    <t>114</t>
  </si>
  <si>
    <t>114.40</t>
  </si>
  <si>
    <t>Plan Nacional de Capacitación a Clientes Externos</t>
  </si>
  <si>
    <t>El Plan Nacional de Capacitación a Clientes Externos es el documento que contiene el desarrollo de las estrategias de capacitación con base al diagnóstico de necesidades a través  de las siguientes líneas: presencial con enfoque regional, por demanda y virtual.</t>
  </si>
  <si>
    <t>43.05</t>
  </si>
  <si>
    <t>Programas de Capacitación a Clientes Externos</t>
  </si>
  <si>
    <t>Los programas de capacitación a clientes externos está conformado por el cronograma de los eventos, la agenda temática y el material utilizado para la difusión de temáticas contables</t>
  </si>
  <si>
    <t>Indefinido</t>
  </si>
  <si>
    <t>Administrar la información de usuarios que participan en eventos para estadísticas de percepción.</t>
  </si>
  <si>
    <t>PDF,  PPT, EXCEL, formato video</t>
  </si>
  <si>
    <t>Base de datos del Aula Virtual CGN</t>
  </si>
  <si>
    <t>La base de datos del Aula Virtual CGN contiene la información personal y el seguimiento de cursos de las personas que cuentan con usuario registrado en la plataforma Moodle.</t>
  </si>
  <si>
    <t>Administrar la información de los usuarios inscritos en el aula virtual, gestionar el acceso a la plataforma, registrar la participación en cursos, realizar seguimiento al proceso de formación y generar reportes  sobre las actividades de capacitación.</t>
  </si>
  <si>
    <t>Base de datos</t>
  </si>
  <si>
    <t>GRUPO INTERNO DE TRABAJO DE PLANEACIÓN</t>
  </si>
  <si>
    <t>Actas del Comité Institucional de Gestión y Desempeño</t>
  </si>
  <si>
    <t>Las Actas del Comité Institucional de Gestión y Desempeño dan cuenta de los temas tratados y acordados durante las sesiones realizadas por este órgano colegiado el cual funge como asesor y coordinador de la entidad para definir las estrategias y políticas orientadas a garantizar el cumplimiento de la misión institucional</t>
  </si>
  <si>
    <t>GIT Planeación</t>
  </si>
  <si>
    <t>P:\100\101</t>
  </si>
  <si>
    <t>Informes Anuales de Rendición de Cuentas</t>
  </si>
  <si>
    <t>Los Informes Anuales de Rendición de Cuentas dan cuenta del avance y resultado de la
gestión institucional y el manejo de los recursos asignados para el cumplimiento del
objetivo misional, como fuente para el acceso y consulta de diferentes grupos de interés</t>
  </si>
  <si>
    <t>Informes de Auditoría del Sistema Integrado de Gestión</t>
  </si>
  <si>
    <t>Los Informes de Auditorías del Sistema Integrado de Gestión dan cuenta de los resultados
de verificación del cumplimiento de los requisitos del Sistema de Gestión de la CGN, a fin
de evaluar y determinar la eficacia en implementación del sistema, así como el
cumplimiento a los estándares normativo definidos para su funcionamiento y su
articulación con otros sistemas. ISO 9001:2015.</t>
  </si>
  <si>
    <t>Informes de Gestión</t>
  </si>
  <si>
    <t>Los Informes de Gestión dan cuenta de la gestión que llevan a cabo todas las
dependencias de la CGN en cuanto a la ejecución de sus proyectos, programas, planes y
recursos asignados, demostrando el cumplimiento de las metas proyectadas.</t>
  </si>
  <si>
    <t>Informes de Rendición de Cuenta Fiscal</t>
  </si>
  <si>
    <t>Los Informes de Rendición de Cuenta Fiscal dan cuenta de las actuaciones legales,
técnicas, contables, financieras y de gestión, como resultado de la administración, manejo
y rendimiento de fondos, bienes o recursos públicos, presentado a la Contraloría General
de la Nación para la revisión, evaluación y seguimiento en cumplimiento a la Resolución
Orgánica 6289 de 2011 y 7350 de 2013.</t>
  </si>
  <si>
    <t>Informes de Seguimiento a Proyectos de Inversión</t>
  </si>
  <si>
    <t>Los Informes de Seguimiento a Proyectos de Inversión dan cuenta del resultado de la
revisión y análisis del avance financiero y técnico de los proyectos de inversión
formulados y ejecutados por la Contaduría, en cumplimiento al Decreto 1082 de 2015,
Titulo 6 de la Parte 2 del Libro 2 Capítulo 6, que reglamenta el seguimiento a los proyectos
mediante el reportar mensual en la plataforma SPI (Seguimiento a Proyectos de
Inversión).</t>
  </si>
  <si>
    <t>Informes de Seguimiento al Plan Estratégico Sectorial - PES</t>
  </si>
  <si>
    <t>Los Informes de Seguimiento al Plan Estratégico Sectorial dan cuenta del control y
seguimiento que realiza el Ministerio de Hacienda como cabeza del sector a la Contaduría
frente al cumplimiento de las actividades y ejecución de las funciones asignadas.</t>
  </si>
  <si>
    <t>32</t>
  </si>
  <si>
    <t>Instrumentos del Sistema Integrado de Gestión</t>
  </si>
  <si>
    <t>Los instrumentos del Sistema Integrado de Gestión agrupa las pautas, procesos, políticas,
metodologías y herramientas necesarias para la planificación, implementación,
mantenimiento y mejora del Sistema Integrado de Gestión de la entidad.</t>
  </si>
  <si>
    <t>Planes Anticorrupción y Atención al Ciudadano - Programa de Transparencia y Ética Pública (PTEP)</t>
  </si>
  <si>
    <t>Los Planes Anticorrupción y de Atención al Ciudadano consolidan las estrategias para la
lucha contra la corrupción orientadas a fortalecer la atención al Ciudadano, la
simplificación de trámites, la gestión del riesgo de corrupción, la rendición de cuentas
como procesos permanentes para el control de la gestión, la transparencia y acceso a la
información de la entidad.</t>
  </si>
  <si>
    <t>GIT planeación</t>
  </si>
  <si>
    <t>Planes de Acción del Modelo Integrado de Planeación y Gestión -
MIPG</t>
  </si>
  <si>
    <t>Los Planes de Acción del Modelo Integrado de Planeación y Gestión consolida la
documentación producida como resultado del monitoreo, evaluación y control de los
avances de la gestión institucional frente a la implementación de las políticas de
desarrollo administrativo y la planeación estratégica desempeñada por la CGN dentro de
la vigencia anual anterior al reporte.</t>
  </si>
  <si>
    <t>Planes de Acción Institucional</t>
  </si>
  <si>
    <t>Los Planes de Acción Institucional consolidan la planeación estratégico que permite
identificar los objetivos, metas cuatrienales, indicadores, estrategias, programas,
actividades y productos, definidos por la CGN en un plazo de un año, para el
cumplimiento de su misionalidad, en relación con las metas programadas dentro del
sector para la ejecución del Plan Nacional de Desarrollo vigente.</t>
  </si>
  <si>
    <t>Planes de Gestión del Riesgo</t>
  </si>
  <si>
    <t>Planes de Participación Ciudadana</t>
  </si>
  <si>
    <t>Los Planes de Participación Ciudadana definen los compromisos, acciones y estrategias
que adoptan las entidades en el marco del Sistema Integrado de Gestión que permite
dirigir y evaluar el desempeño institucional, en términos de calidad y satisfacción de
servicios prestados por la entidad, este está enmarcado dentro de los planes estratégicos
institucionales. Decreto 1499 de 2017.</t>
  </si>
  <si>
    <t>Planes del Sistema de Gestión Ambiental</t>
  </si>
  <si>
    <t>Los Planes del Sistema de Gestión Ambiental dan cuenta de las acciones, compromisos y
estrategias que emprende la entidad para el cumplimiento de la Política de Gestión
Ambiental.</t>
  </si>
  <si>
    <t>Planes Estratégicos Institucionales</t>
  </si>
  <si>
    <t>Los Planes Estratégicos Institucionales dan cuenta de la definición y orientación de las
acciones estratégicas que la Contaduría realiza cuatrienalmente para alcanzar los
objetivos acordes a su misionalidad y tomando como base lo descrito en el Plan Nacional
de Desarrollo.</t>
  </si>
  <si>
    <t>Proyectos de Rediseño Institucional</t>
  </si>
  <si>
    <t>Los Proyectos de rediseño Institucional dan cuenta de los estudios que se llevan a cabo
para la modernización y modificaciones de la de la estructura y la conformación de la
planta de personal siguiendo la lógica de la planeación institucional, durante la evolución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</si>
</sst>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1" x14ac:knownFonts="1">
    <font>
      <sz val="11"/>
      <color theme="1"/>
      <name val="Calibri"/>
      <scheme val="minor"/>
    </font>
    <font>
      <sz val="12"/>
      <color theme="1"/>
      <name val="Arial"/>
    </font>
    <font>
      <sz val="11"/>
      <color theme="1"/>
      <name val="Verdana"/>
    </font>
    <font>
      <b/>
      <sz val="14"/>
      <color theme="1"/>
      <name val="Arial"/>
    </font>
    <font>
      <sz val="11"/>
      <name val="Calibri"/>
    </font>
    <font>
      <b/>
      <sz val="12"/>
      <color theme="1"/>
      <name val="Arial"/>
    </font>
    <font>
      <b/>
      <sz val="12"/>
      <color theme="0"/>
      <name val="Arial"/>
    </font>
    <font>
      <b/>
      <sz val="11"/>
      <color theme="1"/>
      <name val="Calibri"/>
    </font>
    <font>
      <b/>
      <sz val="11"/>
      <color theme="1"/>
      <name val="Verdana"/>
    </font>
    <font>
      <sz val="11"/>
      <color theme="1"/>
      <name val="Calibri"/>
    </font>
    <font>
      <b/>
      <sz val="11"/>
      <color theme="0"/>
      <name val="Arial"/>
    </font>
    <font>
      <b/>
      <sz val="11"/>
      <color rgb="FF000000"/>
      <name val="Arial"/>
    </font>
    <font>
      <sz val="11"/>
      <color theme="1"/>
      <name val="Arial"/>
    </font>
    <font>
      <b/>
      <sz val="14"/>
      <color theme="0"/>
      <name val="Verdana"/>
    </font>
    <font>
      <b/>
      <sz val="11"/>
      <color theme="0"/>
      <name val="Verdana"/>
    </font>
    <font>
      <b/>
      <sz val="12"/>
      <color theme="1"/>
      <name val="Calibri"/>
    </font>
    <font>
      <sz val="11"/>
      <color theme="1"/>
      <name val="Calibri"/>
      <scheme val="minor"/>
    </font>
    <font>
      <sz val="11"/>
      <color rgb="FF000000"/>
      <name val="Arial"/>
    </font>
    <font>
      <sz val="8"/>
      <color theme="1"/>
      <name val="Arial"/>
    </font>
    <font>
      <sz val="11"/>
      <color theme="1"/>
      <name val="Verdana"/>
      <family val="2"/>
    </font>
    <font>
      <u/>
      <sz val="11"/>
      <color theme="1"/>
      <name val="Verdana"/>
      <family val="2"/>
    </font>
  </fonts>
  <fills count="15">
    <fill>
      <patternFill patternType="none"/>
    </fill>
    <fill>
      <patternFill patternType="gray125"/>
    </fill>
    <fill>
      <patternFill patternType="solid">
        <fgColor rgb="FFC55A11"/>
        <bgColor rgb="FFC55A11"/>
      </patternFill>
    </fill>
    <fill>
      <patternFill patternType="solid">
        <fgColor rgb="FFBDD6EE"/>
        <bgColor rgb="FFBDD6EE"/>
      </patternFill>
    </fill>
    <fill>
      <patternFill patternType="solid">
        <fgColor theme="0"/>
        <bgColor theme="0"/>
      </patternFill>
    </fill>
    <fill>
      <patternFill patternType="solid">
        <fgColor rgb="FF006FC0"/>
        <bgColor rgb="FF006FC0"/>
      </patternFill>
    </fill>
    <fill>
      <patternFill patternType="solid">
        <fgColor rgb="FFFF0000"/>
        <bgColor rgb="FFFF0000"/>
      </patternFill>
    </fill>
    <fill>
      <patternFill patternType="solid">
        <fgColor theme="4"/>
        <bgColor theme="4"/>
      </patternFill>
    </fill>
    <fill>
      <patternFill patternType="solid">
        <fgColor rgb="FF006666"/>
        <bgColor rgb="FF006666"/>
      </patternFill>
    </fill>
    <fill>
      <patternFill patternType="solid">
        <fgColor rgb="FFBF9000"/>
        <bgColor rgb="FFBF9000"/>
      </patternFill>
    </fill>
    <fill>
      <patternFill patternType="solid">
        <fgColor rgb="FFFFFF00"/>
        <bgColor rgb="FFFFFF00"/>
      </patternFill>
    </fill>
    <fill>
      <patternFill patternType="solid">
        <fgColor rgb="FF92D050"/>
        <bgColor rgb="FF92D050"/>
      </patternFill>
    </fill>
    <fill>
      <patternFill patternType="solid">
        <fgColor theme="5"/>
        <bgColor theme="5"/>
      </patternFill>
    </fill>
    <fill>
      <patternFill patternType="solid">
        <fgColor rgb="FF00AF50"/>
        <bgColor rgb="FF00AF50"/>
      </patternFill>
    </fill>
    <fill>
      <patternFill patternType="solid">
        <fgColor rgb="FFFFC000"/>
        <bgColor rgb="FFFFC000"/>
      </patternFill>
    </fill>
  </fills>
  <borders count="4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style="medium">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s>
  <cellStyleXfs count="1">
    <xf numFmtId="0" fontId="0" fillId="0" borderId="0"/>
  </cellStyleXfs>
  <cellXfs count="116">
    <xf numFmtId="0" fontId="0" fillId="0" borderId="0" xfId="0"/>
    <xf numFmtId="0" fontId="1" fillId="0" borderId="0" xfId="0" applyFont="1"/>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164" fontId="2" fillId="0" borderId="0" xfId="0" applyNumberFormat="1" applyFont="1" applyAlignment="1">
      <alignment horizontal="center" vertical="center"/>
    </xf>
    <xf numFmtId="0" fontId="7" fillId="3" borderId="11" xfId="0" applyFont="1" applyFill="1" applyBorder="1" applyAlignment="1">
      <alignment horizontal="center" vertical="center"/>
    </xf>
    <xf numFmtId="0" fontId="2" fillId="0" borderId="0" xfId="0" applyFont="1" applyAlignment="1">
      <alignment vertical="center"/>
    </xf>
    <xf numFmtId="0" fontId="1" fillId="0" borderId="0" xfId="0" applyFont="1" applyAlignment="1">
      <alignment horizontal="left" vertical="top"/>
    </xf>
    <xf numFmtId="0" fontId="7" fillId="3" borderId="11" xfId="0" applyFont="1" applyFill="1" applyBorder="1" applyAlignment="1">
      <alignment horizontal="center" vertical="center" wrapText="1"/>
    </xf>
    <xf numFmtId="0" fontId="9" fillId="0" borderId="11" xfId="0" applyFont="1" applyBorder="1"/>
    <xf numFmtId="0" fontId="9" fillId="0" borderId="11" xfId="0" applyFont="1" applyBorder="1" applyAlignment="1">
      <alignment wrapText="1"/>
    </xf>
    <xf numFmtId="0" fontId="10" fillId="5" borderId="11" xfId="0" applyFont="1" applyFill="1" applyBorder="1" applyAlignment="1">
      <alignment horizontal="center" vertical="center" wrapText="1"/>
    </xf>
    <xf numFmtId="0" fontId="10" fillId="5" borderId="11" xfId="0" applyFont="1" applyFill="1" applyBorder="1" applyAlignment="1">
      <alignment horizontal="left" vertical="center" wrapText="1"/>
    </xf>
    <xf numFmtId="0" fontId="10" fillId="5" borderId="11" xfId="0" applyFont="1" applyFill="1" applyBorder="1" applyAlignment="1">
      <alignment vertical="center" wrapText="1"/>
    </xf>
    <xf numFmtId="0" fontId="11" fillId="6" borderId="11" xfId="0" applyFont="1" applyFill="1" applyBorder="1" applyAlignment="1">
      <alignment horizontal="center" vertical="center" wrapText="1"/>
    </xf>
    <xf numFmtId="0" fontId="12" fillId="0" borderId="11" xfId="0" applyFont="1" applyBorder="1" applyAlignment="1">
      <alignment horizontal="left" vertical="center" wrapText="1"/>
    </xf>
    <xf numFmtId="0" fontId="12" fillId="0" borderId="11" xfId="0" applyFont="1" applyBorder="1" applyAlignment="1">
      <alignment vertical="center" wrapText="1"/>
    </xf>
    <xf numFmtId="0" fontId="11" fillId="10" borderId="11" xfId="0" applyFont="1" applyFill="1" applyBorder="1" applyAlignment="1">
      <alignment horizontal="center" vertical="center" wrapText="1"/>
    </xf>
    <xf numFmtId="0" fontId="11" fillId="10" borderId="11" xfId="0" applyFont="1" applyFill="1" applyBorder="1" applyAlignment="1">
      <alignment horizontal="right" vertical="center" wrapText="1"/>
    </xf>
    <xf numFmtId="0" fontId="14" fillId="12" borderId="11" xfId="0" applyFont="1" applyFill="1" applyBorder="1" applyAlignment="1">
      <alignment horizontal="center" vertical="center"/>
    </xf>
    <xf numFmtId="0" fontId="14" fillId="12" borderId="11" xfId="0" applyFont="1" applyFill="1" applyBorder="1" applyAlignment="1">
      <alignment horizontal="center" vertical="center" wrapText="1"/>
    </xf>
    <xf numFmtId="0" fontId="14" fillId="12" borderId="11" xfId="0" applyFont="1" applyFill="1" applyBorder="1" applyAlignment="1">
      <alignment horizontal="left" vertical="center" wrapText="1"/>
    </xf>
    <xf numFmtId="0" fontId="11" fillId="13" borderId="11" xfId="0" applyFont="1" applyFill="1" applyBorder="1" applyAlignment="1">
      <alignment horizontal="center" vertical="center" wrapText="1"/>
    </xf>
    <xf numFmtId="0" fontId="14" fillId="7" borderId="11" xfId="0" applyFont="1" applyFill="1" applyBorder="1" applyAlignment="1">
      <alignment horizontal="center" vertical="center" wrapText="1"/>
    </xf>
    <xf numFmtId="0" fontId="11" fillId="13" borderId="11" xfId="0" applyFont="1" applyFill="1" applyBorder="1" applyAlignment="1">
      <alignment horizontal="right" vertical="center" wrapText="1"/>
    </xf>
    <xf numFmtId="0" fontId="14" fillId="7" borderId="11" xfId="0" applyFont="1" applyFill="1" applyBorder="1" applyAlignment="1">
      <alignment horizontal="center" vertical="center"/>
    </xf>
    <xf numFmtId="0" fontId="14" fillId="8" borderId="11" xfId="0" applyFont="1" applyFill="1" applyBorder="1" applyAlignment="1">
      <alignment horizontal="center" vertical="center" wrapText="1"/>
    </xf>
    <xf numFmtId="164" fontId="14" fillId="8" borderId="11" xfId="0" applyNumberFormat="1" applyFont="1" applyFill="1" applyBorder="1" applyAlignment="1">
      <alignment horizontal="center" vertical="center" wrapText="1"/>
    </xf>
    <xf numFmtId="0" fontId="7" fillId="0" borderId="36" xfId="0" applyFont="1" applyBorder="1"/>
    <xf numFmtId="0" fontId="14" fillId="9" borderId="11" xfId="0" applyFont="1" applyFill="1" applyBorder="1" applyAlignment="1">
      <alignment horizontal="center" vertical="center" wrapText="1"/>
    </xf>
    <xf numFmtId="0" fontId="14" fillId="11" borderId="11" xfId="0" applyFont="1" applyFill="1" applyBorder="1" applyAlignment="1">
      <alignment horizontal="center" vertical="center" wrapText="1"/>
    </xf>
    <xf numFmtId="0" fontId="14" fillId="11" borderId="11" xfId="0" applyFont="1" applyFill="1" applyBorder="1" applyAlignment="1">
      <alignment horizontal="center" vertical="center"/>
    </xf>
    <xf numFmtId="0" fontId="16" fillId="0" borderId="0" xfId="0" applyFont="1"/>
    <xf numFmtId="0" fontId="12" fillId="0" borderId="0" xfId="0" applyFont="1" applyAlignment="1">
      <alignment horizontal="left" vertical="center" wrapText="1"/>
    </xf>
    <xf numFmtId="0" fontId="12" fillId="0" borderId="0" xfId="0" applyFont="1" applyAlignment="1">
      <alignment vertical="center" wrapText="1"/>
    </xf>
    <xf numFmtId="0" fontId="9" fillId="0" borderId="11" xfId="0" applyFont="1" applyBorder="1" applyAlignment="1">
      <alignment horizontal="left"/>
    </xf>
    <xf numFmtId="0" fontId="9" fillId="0" borderId="11" xfId="0" applyFont="1" applyBorder="1" applyAlignment="1">
      <alignment horizontal="center"/>
    </xf>
    <xf numFmtId="0" fontId="17" fillId="6" borderId="11" xfId="0" applyFont="1" applyFill="1" applyBorder="1" applyAlignment="1">
      <alignment horizontal="left" vertical="center" wrapText="1"/>
    </xf>
    <xf numFmtId="0" fontId="12" fillId="0" borderId="11" xfId="0" applyFont="1" applyBorder="1" applyAlignment="1">
      <alignment horizontal="center" vertical="center" wrapText="1"/>
    </xf>
    <xf numFmtId="0" fontId="17" fillId="14" borderId="11" xfId="0" applyFont="1" applyFill="1" applyBorder="1" applyAlignment="1">
      <alignment horizontal="left" vertical="center" wrapText="1"/>
    </xf>
    <xf numFmtId="0" fontId="17" fillId="10" borderId="11" xfId="0" applyFont="1" applyFill="1" applyBorder="1" applyAlignment="1">
      <alignment horizontal="left" vertical="center" wrapText="1"/>
    </xf>
    <xf numFmtId="0" fontId="17" fillId="13" borderId="11" xfId="0" applyFont="1" applyFill="1" applyBorder="1" applyAlignment="1">
      <alignment horizontal="left" vertical="center" wrapText="1"/>
    </xf>
    <xf numFmtId="0" fontId="18" fillId="0" borderId="0" xfId="0" applyFont="1" applyAlignment="1">
      <alignment vertical="center"/>
    </xf>
    <xf numFmtId="0" fontId="10" fillId="5" borderId="38" xfId="0" applyFont="1" applyFill="1" applyBorder="1" applyAlignment="1">
      <alignment horizontal="center" vertical="center" wrapText="1"/>
    </xf>
    <xf numFmtId="0" fontId="10" fillId="5" borderId="39" xfId="0" applyFont="1" applyFill="1" applyBorder="1" applyAlignment="1">
      <alignment horizontal="center" vertical="center" wrapText="1"/>
    </xf>
    <xf numFmtId="0" fontId="17" fillId="6" borderId="39" xfId="0" applyFont="1" applyFill="1" applyBorder="1" applyAlignment="1">
      <alignment horizontal="left" vertical="center" wrapText="1"/>
    </xf>
    <xf numFmtId="0" fontId="17" fillId="14" borderId="39" xfId="0" applyFont="1" applyFill="1" applyBorder="1" applyAlignment="1">
      <alignment horizontal="left" vertical="center" wrapText="1"/>
    </xf>
    <xf numFmtId="0" fontId="17" fillId="10" borderId="39" xfId="0" applyFont="1" applyFill="1" applyBorder="1" applyAlignment="1">
      <alignment horizontal="left" vertical="center" wrapText="1"/>
    </xf>
    <xf numFmtId="0" fontId="17" fillId="13" borderId="39" xfId="0" applyFont="1" applyFill="1" applyBorder="1" applyAlignment="1">
      <alignment horizontal="left" vertical="center" wrapText="1"/>
    </xf>
    <xf numFmtId="0" fontId="19" fillId="0" borderId="11" xfId="0" applyFont="1" applyBorder="1" applyAlignment="1">
      <alignment horizontal="center" vertical="center"/>
    </xf>
    <xf numFmtId="0" fontId="19" fillId="0" borderId="11" xfId="0" applyFont="1" applyBorder="1" applyAlignment="1">
      <alignment horizontal="center" vertical="center" wrapText="1"/>
    </xf>
    <xf numFmtId="49" fontId="19" fillId="0" borderId="11" xfId="0" applyNumberFormat="1" applyFont="1" applyBorder="1" applyAlignment="1">
      <alignment horizontal="center" vertical="center"/>
    </xf>
    <xf numFmtId="0" fontId="19" fillId="4" borderId="11" xfId="0" applyFont="1" applyFill="1" applyBorder="1" applyAlignment="1">
      <alignment horizontal="center" vertical="center" wrapText="1"/>
    </xf>
    <xf numFmtId="0" fontId="19" fillId="0" borderId="11" xfId="0" applyFont="1" applyBorder="1" applyAlignment="1">
      <alignment horizontal="left" wrapText="1"/>
    </xf>
    <xf numFmtId="164" fontId="19" fillId="0" borderId="11" xfId="0" applyNumberFormat="1" applyFont="1" applyBorder="1" applyAlignment="1">
      <alignment horizontal="center" vertical="center"/>
    </xf>
    <xf numFmtId="0" fontId="19" fillId="0" borderId="11" xfId="0" applyFont="1" applyBorder="1" applyAlignment="1">
      <alignment horizontal="left" vertical="center" wrapText="1"/>
    </xf>
    <xf numFmtId="164" fontId="19" fillId="0" borderId="11" xfId="0" applyNumberFormat="1" applyFont="1" applyBorder="1" applyAlignment="1">
      <alignment horizontal="center" vertical="center" wrapText="1"/>
    </xf>
    <xf numFmtId="0" fontId="19" fillId="0" borderId="11" xfId="0" applyFont="1" applyBorder="1"/>
    <xf numFmtId="0" fontId="20" fillId="4" borderId="11" xfId="0" applyFont="1" applyFill="1" applyBorder="1" applyAlignment="1">
      <alignment horizontal="center" vertical="center" wrapText="1"/>
    </xf>
    <xf numFmtId="0" fontId="13" fillId="7" borderId="34" xfId="0" applyFont="1" applyFill="1" applyBorder="1" applyAlignment="1">
      <alignment horizontal="center" vertical="center"/>
    </xf>
    <xf numFmtId="0" fontId="4" fillId="0" borderId="17" xfId="0" applyFont="1" applyBorder="1"/>
    <xf numFmtId="0" fontId="4" fillId="0" borderId="35" xfId="0" applyFont="1" applyBorder="1"/>
    <xf numFmtId="0" fontId="13" fillId="8" borderId="34" xfId="0" applyFont="1" applyFill="1" applyBorder="1" applyAlignment="1">
      <alignment horizontal="center" vertical="center"/>
    </xf>
    <xf numFmtId="0" fontId="13" fillId="9" borderId="34" xfId="0" applyFont="1" applyFill="1" applyBorder="1" applyAlignment="1">
      <alignment horizontal="center" vertical="center"/>
    </xf>
    <xf numFmtId="0" fontId="13" fillId="11" borderId="34" xfId="0" applyFont="1" applyFill="1" applyBorder="1" applyAlignment="1">
      <alignment horizontal="center" vertical="center"/>
    </xf>
    <xf numFmtId="0" fontId="8" fillId="0" borderId="34" xfId="0" applyFont="1" applyBorder="1" applyAlignment="1">
      <alignment horizontal="center" vertical="center"/>
    </xf>
    <xf numFmtId="0" fontId="8" fillId="0" borderId="34" xfId="0" applyFont="1" applyBorder="1" applyAlignment="1">
      <alignment horizontal="center" vertical="center" wrapText="1"/>
    </xf>
    <xf numFmtId="0" fontId="2" fillId="0" borderId="34" xfId="0" applyFont="1" applyBorder="1" applyAlignment="1">
      <alignment horizontal="center" vertical="center" wrapText="1"/>
    </xf>
    <xf numFmtId="164" fontId="2" fillId="0" borderId="34" xfId="0" applyNumberFormat="1" applyFont="1" applyBorder="1" applyAlignment="1">
      <alignment horizontal="center" vertical="center" wrapText="1"/>
    </xf>
    <xf numFmtId="0" fontId="5" fillId="4" borderId="33" xfId="0" applyFont="1" applyFill="1" applyBorder="1" applyAlignment="1">
      <alignment horizontal="center" vertical="center"/>
    </xf>
    <xf numFmtId="0" fontId="4" fillId="0" borderId="19" xfId="0" applyFont="1" applyBorder="1"/>
    <xf numFmtId="0" fontId="5" fillId="0" borderId="12" xfId="0" applyFont="1" applyBorder="1" applyAlignment="1">
      <alignment horizontal="center" vertical="center" wrapText="1"/>
    </xf>
    <xf numFmtId="0" fontId="4" fillId="0" borderId="13" xfId="0" applyFont="1" applyBorder="1"/>
    <xf numFmtId="0" fontId="4" fillId="0" borderId="14" xfId="0" applyFont="1" applyBorder="1"/>
    <xf numFmtId="0" fontId="1" fillId="0" borderId="25" xfId="0" applyFont="1" applyBorder="1" applyAlignment="1">
      <alignment horizontal="left" vertical="center" wrapText="1"/>
    </xf>
    <xf numFmtId="0" fontId="4" fillId="0" borderId="26" xfId="0" applyFont="1" applyBorder="1"/>
    <xf numFmtId="0" fontId="4" fillId="0" borderId="27" xfId="0" applyFont="1" applyBorder="1"/>
    <xf numFmtId="0" fontId="3" fillId="0" borderId="1" xfId="0" applyFont="1" applyBorder="1" applyAlignment="1">
      <alignment horizontal="center" vertical="center" wrapText="1"/>
    </xf>
    <xf numFmtId="0" fontId="4" fillId="0" borderId="2" xfId="0" applyFont="1" applyBorder="1"/>
    <xf numFmtId="0" fontId="4" fillId="0" borderId="3" xfId="0" applyFont="1" applyBorder="1"/>
    <xf numFmtId="0" fontId="4" fillId="0" borderId="4" xfId="0" applyFont="1" applyBorder="1"/>
    <xf numFmtId="0" fontId="4" fillId="0" borderId="5" xfId="0" applyFont="1" applyBorder="1"/>
    <xf numFmtId="0" fontId="4" fillId="0" borderId="6" xfId="0" applyFont="1" applyBorder="1"/>
    <xf numFmtId="0" fontId="6" fillId="2" borderId="7" xfId="0" applyFont="1" applyFill="1" applyBorder="1" applyAlignment="1">
      <alignment horizontal="left" vertical="top"/>
    </xf>
    <xf numFmtId="0" fontId="4" fillId="0" borderId="8" xfId="0" applyFont="1" applyBorder="1"/>
    <xf numFmtId="0" fontId="4" fillId="0" borderId="9" xfId="0" applyFont="1" applyBorder="1"/>
    <xf numFmtId="0" fontId="6" fillId="2" borderId="10" xfId="0" applyFont="1" applyFill="1" applyBorder="1" applyAlignment="1">
      <alignment horizontal="center" vertical="center"/>
    </xf>
    <xf numFmtId="0" fontId="4" fillId="0" borderId="15" xfId="0" applyFont="1" applyBorder="1"/>
    <xf numFmtId="0" fontId="5" fillId="0" borderId="12" xfId="0" applyFont="1" applyBorder="1" applyAlignment="1">
      <alignment horizontal="left" vertical="center" wrapText="1"/>
    </xf>
    <xf numFmtId="0" fontId="1" fillId="0" borderId="16" xfId="0" applyFont="1" applyBorder="1" applyAlignment="1">
      <alignment horizontal="left" vertical="top" wrapText="1"/>
    </xf>
    <xf numFmtId="0" fontId="4" fillId="0" borderId="18" xfId="0" applyFont="1" applyBorder="1"/>
    <xf numFmtId="0" fontId="5" fillId="0" borderId="23" xfId="0" applyFont="1" applyBorder="1" applyAlignment="1">
      <alignment horizontal="center" vertical="center"/>
    </xf>
    <xf numFmtId="0" fontId="4" fillId="0" borderId="24" xfId="0" applyFont="1" applyBorder="1"/>
    <xf numFmtId="0" fontId="5" fillId="4" borderId="23" xfId="0" applyFont="1" applyFill="1" applyBorder="1" applyAlignment="1">
      <alignment horizontal="center" vertical="center"/>
    </xf>
    <xf numFmtId="0" fontId="4" fillId="0" borderId="31" xfId="0" applyFont="1" applyBorder="1"/>
    <xf numFmtId="0" fontId="4" fillId="0" borderId="32" xfId="0" applyFont="1" applyBorder="1"/>
    <xf numFmtId="0" fontId="1" fillId="0" borderId="20" xfId="0" applyFont="1" applyBorder="1" applyAlignment="1">
      <alignment horizontal="left" vertical="center" wrapText="1"/>
    </xf>
    <xf numFmtId="0" fontId="4" fillId="0" borderId="21" xfId="0" applyFont="1" applyBorder="1"/>
    <xf numFmtId="0" fontId="4" fillId="0" borderId="22" xfId="0" applyFont="1" applyBorder="1"/>
    <xf numFmtId="0" fontId="1" fillId="0" borderId="25" xfId="0" applyFont="1" applyBorder="1" applyAlignment="1">
      <alignment horizontal="left" wrapText="1"/>
    </xf>
    <xf numFmtId="0" fontId="1" fillId="0" borderId="20" xfId="0" applyFont="1" applyBorder="1" applyAlignment="1">
      <alignment horizontal="left" vertical="top" wrapText="1"/>
    </xf>
    <xf numFmtId="0" fontId="5" fillId="0" borderId="28" xfId="0" applyFont="1" applyBorder="1" applyAlignment="1">
      <alignment horizontal="center" vertical="center" wrapText="1"/>
    </xf>
    <xf numFmtId="0" fontId="4" fillId="0" borderId="29" xfId="0" applyFont="1" applyBorder="1"/>
    <xf numFmtId="0" fontId="4" fillId="0" borderId="30" xfId="0" applyFont="1" applyBorder="1"/>
    <xf numFmtId="0" fontId="10" fillId="5" borderId="23" xfId="0" applyFont="1" applyFill="1" applyBorder="1" applyAlignment="1">
      <alignment horizontal="center" vertical="center" wrapText="1"/>
    </xf>
    <xf numFmtId="0" fontId="5" fillId="0" borderId="34" xfId="0" applyFont="1" applyBorder="1" applyAlignment="1">
      <alignment horizontal="center" vertical="center" wrapText="1"/>
    </xf>
    <xf numFmtId="0" fontId="15" fillId="0" borderId="37" xfId="0" applyFont="1" applyBorder="1" applyAlignment="1">
      <alignment horizontal="center"/>
    </xf>
    <xf numFmtId="0" fontId="4" fillId="0" borderId="37" xfId="0" applyFont="1" applyBorder="1"/>
    <xf numFmtId="0" fontId="15" fillId="0" borderId="0" xfId="0" applyFont="1" applyAlignment="1">
      <alignment horizontal="center" vertical="center" wrapText="1"/>
    </xf>
    <xf numFmtId="0" fontId="0" fillId="0" borderId="0" xfId="0"/>
    <xf numFmtId="0" fontId="15"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1"/></Relationships>
</file>

<file path=xl/_rels/comments2.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2686050</xdr:colOff>
      <xdr:row>0</xdr:row>
      <xdr:rowOff>171450</xdr:rowOff>
    </xdr:from>
    <xdr:ext cx="1514475" cy="3714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drive.google.com/drive/folders/1NGP4YHf_AWESuZBdTMDm3Z0J3Y6IMkcY" TargetMode="External"/><Relationship Id="rId7" Type="http://schemas.openxmlformats.org/officeDocument/2006/relationships/comments" Target="../comments1.xml"/><Relationship Id="rId2" Type="http://schemas.openxmlformats.org/officeDocument/2006/relationships/hyperlink" Target="https://drive.google.com/drive/folders/1NGP4YHf_AWESuZBdTMDm3Z0J3Y6IMkcY" TargetMode="External"/><Relationship Id="rId1" Type="http://schemas.openxmlformats.org/officeDocument/2006/relationships/hyperlink" Target="https://www.contaduria.gov.co/productos/-/document_library/SNUXvXyrbcKS/view/38177"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hyperlink" Target="https://drive.google.com/drive/folders/1NGP4YHf_AWESuZBdTMDm3Z0J3Y6IMkcY"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EEAF6"/>
  </sheetPr>
  <dimension ref="A1:F1000"/>
  <sheetViews>
    <sheetView showGridLines="0" workbookViewId="0"/>
  </sheetViews>
  <sheetFormatPr defaultColWidth="14.44140625" defaultRowHeight="15" customHeight="1" x14ac:dyDescent="0.3"/>
  <cols>
    <col min="1" max="1" width="8.88671875" customWidth="1"/>
    <col min="2" max="2" width="26.88671875" customWidth="1"/>
    <col min="3" max="3" width="111.109375" customWidth="1"/>
    <col min="4" max="4" width="34.33203125" customWidth="1"/>
    <col min="5" max="5" width="33.6640625" customWidth="1"/>
    <col min="6" max="6" width="10.6640625" customWidth="1"/>
  </cols>
  <sheetData>
    <row r="1" spans="1:6" ht="14.25" customHeight="1" x14ac:dyDescent="0.3">
      <c r="A1" s="1"/>
      <c r="B1" s="1"/>
      <c r="C1" s="1"/>
      <c r="D1" s="1"/>
      <c r="E1" s="1"/>
      <c r="F1" s="1"/>
    </row>
    <row r="2" spans="1:6" ht="60.75" customHeight="1" x14ac:dyDescent="0.3">
      <c r="A2" s="1"/>
      <c r="B2" s="82" t="s">
        <v>0</v>
      </c>
      <c r="C2" s="83"/>
      <c r="D2" s="83"/>
      <c r="E2" s="84"/>
      <c r="F2" s="1"/>
    </row>
    <row r="3" spans="1:6" ht="60.75" customHeight="1" x14ac:dyDescent="0.3">
      <c r="A3" s="1"/>
      <c r="B3" s="85"/>
      <c r="C3" s="86"/>
      <c r="D3" s="86"/>
      <c r="E3" s="87"/>
      <c r="F3" s="1"/>
    </row>
    <row r="4" spans="1:6" ht="14.25" customHeight="1" x14ac:dyDescent="0.3">
      <c r="A4" s="1"/>
      <c r="B4" s="7"/>
      <c r="C4" s="7"/>
      <c r="D4" s="7"/>
      <c r="E4" s="8"/>
      <c r="F4" s="1"/>
    </row>
    <row r="5" spans="1:6" ht="14.25" customHeight="1" x14ac:dyDescent="0.3">
      <c r="A5" s="1"/>
      <c r="B5" s="88" t="s">
        <v>1</v>
      </c>
      <c r="C5" s="89"/>
      <c r="D5" s="89"/>
      <c r="E5" s="90"/>
      <c r="F5" s="1"/>
    </row>
    <row r="6" spans="1:6" ht="30" customHeight="1" x14ac:dyDescent="0.3">
      <c r="A6" s="1"/>
      <c r="B6" s="91" t="s">
        <v>2</v>
      </c>
      <c r="C6" s="93" t="s">
        <v>4</v>
      </c>
      <c r="D6" s="77"/>
      <c r="E6" s="78"/>
      <c r="F6" s="12"/>
    </row>
    <row r="7" spans="1:6" ht="49.5" customHeight="1" x14ac:dyDescent="0.3">
      <c r="A7" s="1"/>
      <c r="B7" s="92"/>
      <c r="C7" s="94" t="s">
        <v>6</v>
      </c>
      <c r="D7" s="65"/>
      <c r="E7" s="95"/>
      <c r="F7" s="12"/>
    </row>
    <row r="8" spans="1:6" ht="15" customHeight="1" x14ac:dyDescent="0.3">
      <c r="A8" s="1"/>
      <c r="B8" s="75"/>
      <c r="C8" s="105" t="s">
        <v>7</v>
      </c>
      <c r="D8" s="102"/>
      <c r="E8" s="103"/>
      <c r="F8" s="12"/>
    </row>
    <row r="9" spans="1:6" ht="32.25" customHeight="1" x14ac:dyDescent="0.3">
      <c r="A9" s="1"/>
      <c r="B9" s="96" t="s">
        <v>8</v>
      </c>
      <c r="C9" s="76" t="s">
        <v>9</v>
      </c>
      <c r="D9" s="77"/>
      <c r="E9" s="78"/>
      <c r="F9" s="12"/>
    </row>
    <row r="10" spans="1:6" ht="32.25" customHeight="1" x14ac:dyDescent="0.3">
      <c r="A10" s="1"/>
      <c r="B10" s="97"/>
      <c r="C10" s="104" t="s">
        <v>10</v>
      </c>
      <c r="D10" s="80"/>
      <c r="E10" s="81"/>
      <c r="F10" s="12"/>
    </row>
    <row r="11" spans="1:6" ht="27" customHeight="1" x14ac:dyDescent="0.3">
      <c r="A11" s="1"/>
      <c r="B11" s="98" t="s">
        <v>11</v>
      </c>
      <c r="C11" s="106" t="s">
        <v>12</v>
      </c>
      <c r="D11" s="107"/>
      <c r="E11" s="108"/>
      <c r="F11" s="12"/>
    </row>
    <row r="12" spans="1:6" ht="15" customHeight="1" x14ac:dyDescent="0.3">
      <c r="A12" s="1"/>
      <c r="B12" s="99"/>
      <c r="C12" s="93" t="s">
        <v>13</v>
      </c>
      <c r="D12" s="77"/>
      <c r="E12" s="78"/>
      <c r="F12" s="1"/>
    </row>
    <row r="13" spans="1:6" ht="21.75" customHeight="1" x14ac:dyDescent="0.3">
      <c r="A13" s="1"/>
      <c r="B13" s="99"/>
      <c r="C13" s="101" t="s">
        <v>14</v>
      </c>
      <c r="D13" s="102"/>
      <c r="E13" s="103"/>
      <c r="F13" s="1"/>
    </row>
    <row r="14" spans="1:6" ht="15" customHeight="1" x14ac:dyDescent="0.3">
      <c r="A14" s="1"/>
      <c r="B14" s="99"/>
      <c r="C14" s="93" t="s">
        <v>15</v>
      </c>
      <c r="D14" s="77"/>
      <c r="E14" s="78"/>
      <c r="F14" s="1"/>
    </row>
    <row r="15" spans="1:6" ht="24.75" customHeight="1" x14ac:dyDescent="0.3">
      <c r="A15" s="1"/>
      <c r="B15" s="99"/>
      <c r="C15" s="101" t="s">
        <v>16</v>
      </c>
      <c r="D15" s="102"/>
      <c r="E15" s="103"/>
      <c r="F15" s="1"/>
    </row>
    <row r="16" spans="1:6" ht="15" customHeight="1" x14ac:dyDescent="0.3">
      <c r="A16" s="1"/>
      <c r="B16" s="99"/>
      <c r="C16" s="93" t="s">
        <v>17</v>
      </c>
      <c r="D16" s="77"/>
      <c r="E16" s="78"/>
      <c r="F16" s="12"/>
    </row>
    <row r="17" spans="1:6" ht="21" customHeight="1" x14ac:dyDescent="0.3">
      <c r="A17" s="1"/>
      <c r="B17" s="100"/>
      <c r="C17" s="101" t="s">
        <v>18</v>
      </c>
      <c r="D17" s="102"/>
      <c r="E17" s="103"/>
      <c r="F17" s="12"/>
    </row>
    <row r="18" spans="1:6" ht="31.5" customHeight="1" x14ac:dyDescent="0.3">
      <c r="A18" s="1"/>
      <c r="B18" s="74" t="s">
        <v>20</v>
      </c>
      <c r="C18" s="76" t="s">
        <v>21</v>
      </c>
      <c r="D18" s="77"/>
      <c r="E18" s="78"/>
      <c r="F18" s="12"/>
    </row>
    <row r="19" spans="1:6" ht="22.5" customHeight="1" x14ac:dyDescent="0.3">
      <c r="A19" s="1"/>
      <c r="B19" s="75"/>
      <c r="C19" s="79" t="s">
        <v>22</v>
      </c>
      <c r="D19" s="80"/>
      <c r="E19" s="81"/>
      <c r="F19" s="12"/>
    </row>
    <row r="20" spans="1:6" ht="14.25" customHeight="1" x14ac:dyDescent="0.3">
      <c r="A20" s="1"/>
      <c r="B20" s="1"/>
      <c r="C20" s="1"/>
      <c r="D20" s="1"/>
      <c r="E20" s="1"/>
      <c r="F20" s="1"/>
    </row>
    <row r="21" spans="1:6" ht="15.75" customHeight="1" x14ac:dyDescent="0.3">
      <c r="A21" s="1"/>
      <c r="B21" s="1"/>
      <c r="C21" s="1"/>
      <c r="D21" s="1"/>
      <c r="E21" s="1"/>
      <c r="F21" s="1"/>
    </row>
    <row r="22" spans="1:6" ht="15.75" customHeight="1" x14ac:dyDescent="0.3"/>
    <row r="23" spans="1:6" ht="15.75" customHeight="1" x14ac:dyDescent="0.3"/>
    <row r="24" spans="1:6" ht="15.75" customHeight="1" x14ac:dyDescent="0.3"/>
    <row r="25" spans="1:6" ht="15.75" customHeight="1" x14ac:dyDescent="0.3"/>
    <row r="26" spans="1:6" ht="15.75" customHeight="1" x14ac:dyDescent="0.3"/>
    <row r="27" spans="1:6" ht="15.75" customHeight="1" x14ac:dyDescent="0.3"/>
    <row r="28" spans="1:6" ht="15.75" customHeight="1" x14ac:dyDescent="0.3"/>
    <row r="29" spans="1:6" ht="15.75" customHeight="1" x14ac:dyDescent="0.3"/>
    <row r="30" spans="1:6" ht="15.75" customHeight="1" x14ac:dyDescent="0.3"/>
    <row r="31" spans="1:6" ht="15.75" customHeight="1" x14ac:dyDescent="0.3"/>
    <row r="32" spans="1:6"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20">
    <mergeCell ref="C10:E10"/>
    <mergeCell ref="C8:E8"/>
    <mergeCell ref="C11:E11"/>
    <mergeCell ref="C12:E12"/>
    <mergeCell ref="B18:B19"/>
    <mergeCell ref="C18:E18"/>
    <mergeCell ref="C19:E19"/>
    <mergeCell ref="B2:E3"/>
    <mergeCell ref="B5:E5"/>
    <mergeCell ref="B6:B8"/>
    <mergeCell ref="C6:E6"/>
    <mergeCell ref="C7:E7"/>
    <mergeCell ref="B9:B10"/>
    <mergeCell ref="B11:B17"/>
    <mergeCell ref="C13:E13"/>
    <mergeCell ref="C14:E14"/>
    <mergeCell ref="C15:E15"/>
    <mergeCell ref="C16:E16"/>
    <mergeCell ref="C17:E17"/>
    <mergeCell ref="C9:E9"/>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F220"/>
  <sheetViews>
    <sheetView showGridLines="0" tabSelected="1" topLeftCell="A4" workbookViewId="0">
      <selection activeCell="A16" sqref="A16"/>
    </sheetView>
  </sheetViews>
  <sheetFormatPr defaultColWidth="14.44140625" defaultRowHeight="15" customHeight="1" x14ac:dyDescent="0.3"/>
  <cols>
    <col min="1" max="1" width="5.88671875" customWidth="1"/>
    <col min="2" max="2" width="24.88671875" customWidth="1"/>
    <col min="3" max="3" width="53.33203125" customWidth="1"/>
    <col min="4" max="4" width="13.44140625" customWidth="1"/>
    <col min="5" max="5" width="13.33203125" customWidth="1"/>
    <col min="6" max="6" width="21.44140625" customWidth="1"/>
    <col min="7" max="7" width="57.33203125" customWidth="1"/>
    <col min="8" max="8" width="81.5546875" customWidth="1"/>
    <col min="9" max="9" width="34.109375" customWidth="1"/>
    <col min="10" max="10" width="31.5546875" customWidth="1"/>
    <col min="11" max="11" width="24.44140625" customWidth="1"/>
    <col min="12" max="12" width="22" customWidth="1"/>
    <col min="13" max="13" width="51.88671875" customWidth="1"/>
    <col min="14" max="25" width="19.88671875" customWidth="1"/>
    <col min="26" max="26" width="21.33203125" customWidth="1"/>
    <col min="27" max="27" width="15.6640625" customWidth="1"/>
    <col min="28" max="28" width="20.109375" customWidth="1"/>
    <col min="29" max="29" width="19.88671875" customWidth="1"/>
    <col min="30" max="30" width="16" customWidth="1"/>
    <col min="31" max="31" width="13.44140625" customWidth="1"/>
    <col min="32" max="32" width="19.88671875" customWidth="1"/>
  </cols>
  <sheetData>
    <row r="1" spans="1:32" ht="13.5" customHeight="1" x14ac:dyDescent="0.3">
      <c r="A1" s="2"/>
      <c r="B1" s="3"/>
      <c r="C1" s="4"/>
      <c r="D1" s="5"/>
      <c r="E1" s="3"/>
      <c r="F1" s="3"/>
      <c r="G1" s="4"/>
      <c r="H1" s="6"/>
      <c r="I1" s="3"/>
      <c r="J1" s="3"/>
      <c r="K1" s="2"/>
      <c r="L1" s="3"/>
      <c r="M1" s="4"/>
      <c r="N1" s="3"/>
      <c r="O1" s="3"/>
      <c r="P1" s="3"/>
      <c r="Q1" s="3"/>
      <c r="R1" s="3"/>
      <c r="S1" s="9"/>
      <c r="T1" s="3"/>
      <c r="U1" s="3"/>
      <c r="V1" s="3"/>
      <c r="W1" s="3"/>
      <c r="X1" s="3"/>
      <c r="Y1" s="3"/>
      <c r="Z1" s="3"/>
      <c r="AA1" s="3"/>
      <c r="AB1" s="3"/>
      <c r="AC1" s="3"/>
      <c r="AD1" s="11"/>
      <c r="AE1" s="5"/>
      <c r="AF1" s="5"/>
    </row>
    <row r="2" spans="1:32" ht="13.5" customHeight="1" x14ac:dyDescent="0.3">
      <c r="A2" s="2"/>
      <c r="B2" s="3"/>
      <c r="C2" s="4"/>
      <c r="D2" s="5"/>
      <c r="E2" s="3"/>
      <c r="F2" s="3"/>
      <c r="G2" s="4"/>
      <c r="H2" s="6"/>
      <c r="I2" s="3"/>
      <c r="J2" s="3"/>
      <c r="K2" s="2"/>
      <c r="L2" s="3"/>
      <c r="M2" s="4"/>
      <c r="N2" s="3"/>
      <c r="O2" s="3"/>
      <c r="P2" s="3"/>
      <c r="Q2" s="3"/>
      <c r="R2" s="3"/>
      <c r="S2" s="9"/>
      <c r="T2" s="3"/>
      <c r="U2" s="3"/>
      <c r="V2" s="3"/>
      <c r="W2" s="3"/>
      <c r="X2" s="3"/>
      <c r="Y2" s="3"/>
      <c r="Z2" s="3"/>
      <c r="AA2" s="3"/>
      <c r="AB2" s="3"/>
      <c r="AC2" s="3"/>
      <c r="AD2" s="11"/>
      <c r="AE2" s="5"/>
      <c r="AF2" s="5"/>
    </row>
    <row r="3" spans="1:32" ht="13.5" customHeight="1" x14ac:dyDescent="0.3">
      <c r="A3" s="2"/>
      <c r="B3" s="3"/>
      <c r="C3" s="4"/>
      <c r="D3" s="5"/>
      <c r="E3" s="3"/>
      <c r="F3" s="3"/>
      <c r="G3" s="4"/>
      <c r="H3" s="6"/>
      <c r="I3" s="3"/>
      <c r="J3" s="3"/>
      <c r="K3" s="2"/>
      <c r="L3" s="3"/>
      <c r="M3" s="4"/>
      <c r="N3" s="3"/>
      <c r="O3" s="3"/>
      <c r="P3" s="3"/>
      <c r="Q3" s="3"/>
      <c r="R3" s="3"/>
      <c r="S3" s="9"/>
      <c r="T3" s="3"/>
      <c r="U3" s="3"/>
      <c r="V3" s="3"/>
      <c r="W3" s="3"/>
      <c r="X3" s="3"/>
      <c r="Y3" s="3"/>
      <c r="Z3" s="3"/>
      <c r="AA3" s="3"/>
      <c r="AB3" s="3"/>
      <c r="AC3" s="3"/>
      <c r="AD3" s="11"/>
      <c r="AE3" s="5"/>
      <c r="AF3" s="5"/>
    </row>
    <row r="4" spans="1:32" ht="13.5" customHeight="1" x14ac:dyDescent="0.3">
      <c r="A4" s="2"/>
      <c r="B4" s="3"/>
      <c r="C4" s="4"/>
      <c r="D4" s="5"/>
      <c r="E4" s="3"/>
      <c r="F4" s="3"/>
      <c r="G4" s="4"/>
      <c r="H4" s="6"/>
      <c r="I4" s="3"/>
      <c r="J4" s="3"/>
      <c r="K4" s="2"/>
      <c r="L4" s="3"/>
      <c r="M4" s="4"/>
      <c r="N4" s="3"/>
      <c r="O4" s="3"/>
      <c r="P4" s="3"/>
      <c r="Q4" s="3"/>
      <c r="R4" s="3"/>
      <c r="S4" s="9"/>
      <c r="T4" s="3"/>
      <c r="U4" s="3"/>
      <c r="V4" s="3"/>
      <c r="W4" s="3"/>
      <c r="X4" s="3"/>
      <c r="Y4" s="3"/>
      <c r="Z4" s="3"/>
      <c r="AA4" s="3"/>
      <c r="AB4" s="3"/>
      <c r="AC4" s="3"/>
      <c r="AD4" s="11"/>
      <c r="AE4" s="5"/>
      <c r="AF4" s="5"/>
    </row>
    <row r="5" spans="1:32" ht="13.5" customHeight="1" x14ac:dyDescent="0.3">
      <c r="A5" s="2"/>
      <c r="B5" s="3"/>
      <c r="C5" s="4"/>
      <c r="D5" s="5"/>
      <c r="E5" s="3"/>
      <c r="F5" s="3"/>
      <c r="G5" s="70" t="s">
        <v>19</v>
      </c>
      <c r="H5" s="65"/>
      <c r="I5" s="65"/>
      <c r="J5" s="65"/>
      <c r="K5" s="65"/>
      <c r="L5" s="65"/>
      <c r="M5" s="65"/>
      <c r="N5" s="65"/>
      <c r="O5" s="65"/>
      <c r="P5" s="65"/>
      <c r="Q5" s="65"/>
      <c r="R5" s="65"/>
      <c r="S5" s="65"/>
      <c r="T5" s="65"/>
      <c r="U5" s="65"/>
      <c r="V5" s="65"/>
      <c r="W5" s="65"/>
      <c r="X5" s="65"/>
      <c r="Y5" s="65"/>
      <c r="Z5" s="65"/>
      <c r="AA5" s="65"/>
      <c r="AB5" s="66"/>
      <c r="AC5" s="3"/>
      <c r="AD5" s="11"/>
      <c r="AE5" s="5"/>
      <c r="AF5" s="5"/>
    </row>
    <row r="6" spans="1:32" ht="15.75" customHeight="1" x14ac:dyDescent="0.3">
      <c r="A6" s="2"/>
      <c r="B6" s="3"/>
      <c r="C6" s="4"/>
      <c r="D6" s="5"/>
      <c r="E6" s="3"/>
      <c r="F6" s="3"/>
      <c r="G6" s="71" t="s">
        <v>24</v>
      </c>
      <c r="H6" s="65"/>
      <c r="I6" s="66"/>
      <c r="J6" s="72" t="s">
        <v>25</v>
      </c>
      <c r="K6" s="65"/>
      <c r="L6" s="65"/>
      <c r="M6" s="65"/>
      <c r="N6" s="65"/>
      <c r="O6" s="65"/>
      <c r="P6" s="65"/>
      <c r="Q6" s="65"/>
      <c r="R6" s="65"/>
      <c r="S6" s="65"/>
      <c r="T6" s="65"/>
      <c r="U6" s="65"/>
      <c r="V6" s="65"/>
      <c r="W6" s="65"/>
      <c r="X6" s="65"/>
      <c r="Y6" s="65"/>
      <c r="Z6" s="65"/>
      <c r="AA6" s="65"/>
      <c r="AB6" s="66"/>
      <c r="AC6" s="3"/>
      <c r="AD6" s="11"/>
      <c r="AE6" s="5"/>
      <c r="AF6" s="5"/>
    </row>
    <row r="7" spans="1:32" ht="28.5" customHeight="1" x14ac:dyDescent="0.3">
      <c r="A7" s="2"/>
      <c r="B7" s="3"/>
      <c r="C7" s="4"/>
      <c r="D7" s="5"/>
      <c r="E7" s="3"/>
      <c r="F7" s="3"/>
      <c r="G7" s="71" t="s">
        <v>26</v>
      </c>
      <c r="H7" s="65"/>
      <c r="I7" s="66"/>
      <c r="J7" s="72" t="s">
        <v>27</v>
      </c>
      <c r="K7" s="65"/>
      <c r="L7" s="65"/>
      <c r="M7" s="65"/>
      <c r="N7" s="65"/>
      <c r="O7" s="65"/>
      <c r="P7" s="65"/>
      <c r="Q7" s="65"/>
      <c r="R7" s="65"/>
      <c r="S7" s="65"/>
      <c r="T7" s="65"/>
      <c r="U7" s="65"/>
      <c r="V7" s="65"/>
      <c r="W7" s="65"/>
      <c r="X7" s="65"/>
      <c r="Y7" s="65"/>
      <c r="Z7" s="65"/>
      <c r="AA7" s="65"/>
      <c r="AB7" s="66"/>
      <c r="AC7" s="3"/>
      <c r="AD7" s="11"/>
      <c r="AE7" s="5"/>
      <c r="AF7" s="5"/>
    </row>
    <row r="8" spans="1:32" ht="15.75" customHeight="1" x14ac:dyDescent="0.3">
      <c r="A8" s="2"/>
      <c r="B8" s="3"/>
      <c r="C8" s="4"/>
      <c r="D8" s="5"/>
      <c r="E8" s="3"/>
      <c r="F8" s="3"/>
      <c r="G8" s="71" t="s">
        <v>28</v>
      </c>
      <c r="H8" s="65"/>
      <c r="I8" s="66"/>
      <c r="J8" s="71" t="s">
        <v>29</v>
      </c>
      <c r="K8" s="65"/>
      <c r="L8" s="65"/>
      <c r="M8" s="65"/>
      <c r="N8" s="66"/>
      <c r="O8" s="71" t="s">
        <v>30</v>
      </c>
      <c r="P8" s="65"/>
      <c r="Q8" s="65"/>
      <c r="R8" s="65"/>
      <c r="S8" s="65"/>
      <c r="T8" s="65"/>
      <c r="U8" s="65"/>
      <c r="V8" s="66"/>
      <c r="W8" s="71" t="s">
        <v>31</v>
      </c>
      <c r="X8" s="65"/>
      <c r="Y8" s="65"/>
      <c r="Z8" s="65"/>
      <c r="AA8" s="65"/>
      <c r="AB8" s="66"/>
      <c r="AC8" s="3"/>
      <c r="AD8" s="11"/>
      <c r="AE8" s="5"/>
      <c r="AF8" s="5"/>
    </row>
    <row r="9" spans="1:32" ht="14.25" customHeight="1" x14ac:dyDescent="0.3">
      <c r="A9" s="2"/>
      <c r="B9" s="3"/>
      <c r="C9" s="4"/>
      <c r="D9" s="5"/>
      <c r="E9" s="3"/>
      <c r="F9" s="3"/>
      <c r="G9" s="73">
        <v>46218</v>
      </c>
      <c r="H9" s="65"/>
      <c r="I9" s="66"/>
      <c r="J9" s="72" t="s">
        <v>32</v>
      </c>
      <c r="K9" s="65"/>
      <c r="L9" s="65"/>
      <c r="M9" s="65"/>
      <c r="N9" s="66"/>
      <c r="O9" s="72">
        <v>2</v>
      </c>
      <c r="P9" s="65"/>
      <c r="Q9" s="65"/>
      <c r="R9" s="65"/>
      <c r="S9" s="65"/>
      <c r="T9" s="65"/>
      <c r="U9" s="65"/>
      <c r="V9" s="66"/>
      <c r="W9" s="72" t="s">
        <v>33</v>
      </c>
      <c r="X9" s="65"/>
      <c r="Y9" s="65"/>
      <c r="Z9" s="65"/>
      <c r="AA9" s="65"/>
      <c r="AB9" s="66"/>
      <c r="AC9" s="3"/>
      <c r="AD9" s="11"/>
      <c r="AE9" s="5"/>
      <c r="AF9" s="5"/>
    </row>
    <row r="10" spans="1:32" ht="13.5" customHeight="1" x14ac:dyDescent="0.3">
      <c r="A10" s="2"/>
      <c r="B10" s="3"/>
      <c r="C10" s="4"/>
      <c r="D10" s="5"/>
      <c r="E10" s="3"/>
      <c r="F10" s="3"/>
      <c r="G10" s="4"/>
      <c r="H10" s="6"/>
      <c r="I10" s="3"/>
      <c r="J10" s="3"/>
      <c r="K10" s="2"/>
      <c r="L10" s="3"/>
      <c r="M10" s="4"/>
      <c r="N10" s="3"/>
      <c r="O10" s="3"/>
      <c r="P10" s="3"/>
      <c r="Q10" s="3"/>
      <c r="R10" s="3"/>
      <c r="S10" s="9"/>
      <c r="T10" s="3"/>
      <c r="U10" s="3"/>
      <c r="V10" s="3"/>
      <c r="W10" s="3"/>
      <c r="X10" s="3"/>
      <c r="Y10" s="3"/>
      <c r="Z10" s="3"/>
      <c r="AA10" s="3"/>
      <c r="AB10" s="3"/>
      <c r="AC10" s="3"/>
      <c r="AD10" s="11"/>
      <c r="AE10" s="5"/>
      <c r="AF10" s="5"/>
    </row>
    <row r="11" spans="1:32" ht="13.5" customHeight="1" x14ac:dyDescent="0.3">
      <c r="A11" s="2"/>
      <c r="B11" s="3"/>
      <c r="C11" s="4"/>
      <c r="D11" s="5"/>
      <c r="E11" s="3"/>
      <c r="F11" s="3"/>
      <c r="G11" s="3"/>
      <c r="H11" s="6"/>
      <c r="I11" s="3"/>
      <c r="J11" s="3"/>
      <c r="K11" s="2"/>
      <c r="L11" s="3"/>
      <c r="M11" s="4"/>
      <c r="N11" s="3"/>
      <c r="O11" s="3"/>
      <c r="P11" s="3"/>
      <c r="Q11" s="3"/>
      <c r="R11" s="3"/>
      <c r="S11" s="9"/>
      <c r="T11" s="3"/>
      <c r="U11" s="3"/>
      <c r="V11" s="3"/>
      <c r="W11" s="3"/>
      <c r="X11" s="3"/>
      <c r="Y11" s="3"/>
      <c r="Z11" s="3"/>
      <c r="AA11" s="3"/>
      <c r="AB11" s="3"/>
      <c r="AC11" s="3"/>
      <c r="AD11" s="2"/>
      <c r="AE11" s="2"/>
      <c r="AF11" s="5"/>
    </row>
    <row r="12" spans="1:32" ht="6" customHeight="1" x14ac:dyDescent="0.3">
      <c r="A12" s="2"/>
      <c r="B12" s="3"/>
      <c r="C12" s="4"/>
      <c r="D12" s="5"/>
      <c r="E12" s="3"/>
      <c r="F12" s="3"/>
      <c r="G12" s="3"/>
      <c r="H12" s="6"/>
      <c r="I12" s="3"/>
      <c r="J12" s="3"/>
      <c r="K12" s="2"/>
      <c r="L12" s="3"/>
      <c r="M12" s="4"/>
      <c r="N12" s="3"/>
      <c r="O12" s="3"/>
      <c r="P12" s="3"/>
      <c r="Q12" s="3"/>
      <c r="R12" s="3"/>
      <c r="S12" s="9"/>
      <c r="T12" s="3"/>
      <c r="U12" s="3"/>
      <c r="V12" s="3"/>
      <c r="W12" s="3"/>
      <c r="X12" s="3"/>
      <c r="Y12" s="3"/>
      <c r="Z12" s="3"/>
      <c r="AA12" s="3"/>
      <c r="AB12" s="3"/>
      <c r="AC12" s="3"/>
      <c r="AD12" s="3"/>
      <c r="AE12" s="3"/>
      <c r="AF12" s="3"/>
    </row>
    <row r="13" spans="1:32" ht="1.5" hidden="1" customHeight="1" x14ac:dyDescent="0.3">
      <c r="A13" s="2"/>
      <c r="B13" s="3"/>
      <c r="C13" s="4"/>
      <c r="D13" s="5"/>
      <c r="E13" s="3"/>
      <c r="F13" s="3"/>
      <c r="G13" s="3"/>
      <c r="H13" s="6"/>
      <c r="I13" s="3"/>
      <c r="J13" s="3"/>
      <c r="K13" s="2"/>
      <c r="L13" s="3"/>
      <c r="M13" s="3"/>
      <c r="N13" s="3"/>
      <c r="O13" s="3"/>
      <c r="P13" s="3"/>
      <c r="Q13" s="3"/>
      <c r="R13" s="3"/>
      <c r="S13" s="9"/>
      <c r="T13" s="3"/>
      <c r="U13" s="3"/>
      <c r="V13" s="3"/>
      <c r="W13" s="3"/>
      <c r="X13" s="3"/>
      <c r="Y13" s="3"/>
      <c r="Z13" s="3"/>
      <c r="AA13" s="3"/>
      <c r="AB13" s="3"/>
      <c r="AC13" s="3"/>
      <c r="AD13" s="3"/>
      <c r="AE13" s="3"/>
      <c r="AF13" s="3"/>
    </row>
    <row r="14" spans="1:32" ht="37.5" customHeight="1" x14ac:dyDescent="0.3">
      <c r="A14" s="2"/>
      <c r="B14" s="3"/>
      <c r="C14" s="4"/>
      <c r="D14" s="5"/>
      <c r="E14" s="3"/>
      <c r="F14" s="3"/>
      <c r="G14" s="3"/>
      <c r="H14" s="6"/>
      <c r="I14" s="3"/>
      <c r="J14" s="3"/>
      <c r="K14" s="64" t="s">
        <v>8</v>
      </c>
      <c r="L14" s="65"/>
      <c r="M14" s="65"/>
      <c r="N14" s="66"/>
      <c r="O14" s="67" t="s">
        <v>64</v>
      </c>
      <c r="P14" s="65"/>
      <c r="Q14" s="65"/>
      <c r="R14" s="65"/>
      <c r="S14" s="65"/>
      <c r="T14" s="66"/>
      <c r="U14" s="68" t="s">
        <v>69</v>
      </c>
      <c r="V14" s="65"/>
      <c r="W14" s="65"/>
      <c r="X14" s="65"/>
      <c r="Y14" s="66"/>
      <c r="Z14" s="69" t="s">
        <v>73</v>
      </c>
      <c r="AA14" s="65"/>
      <c r="AB14" s="65"/>
      <c r="AC14" s="65"/>
      <c r="AD14" s="65"/>
      <c r="AE14" s="65"/>
      <c r="AF14" s="66"/>
    </row>
    <row r="15" spans="1:32" ht="13.5" customHeight="1" x14ac:dyDescent="0.3">
      <c r="A15" s="24" t="s">
        <v>78</v>
      </c>
      <c r="B15" s="24" t="s">
        <v>82</v>
      </c>
      <c r="C15" s="25" t="s">
        <v>83</v>
      </c>
      <c r="D15" s="24" t="s">
        <v>84</v>
      </c>
      <c r="E15" s="24" t="s">
        <v>85</v>
      </c>
      <c r="F15" s="24" t="s">
        <v>86</v>
      </c>
      <c r="G15" s="25" t="s">
        <v>87</v>
      </c>
      <c r="H15" s="26" t="s">
        <v>88</v>
      </c>
      <c r="I15" s="25" t="s">
        <v>90</v>
      </c>
      <c r="J15" s="25" t="s">
        <v>91</v>
      </c>
      <c r="K15" s="28" t="s">
        <v>94</v>
      </c>
      <c r="L15" s="30" t="s">
        <v>95</v>
      </c>
      <c r="M15" s="28" t="s">
        <v>97</v>
      </c>
      <c r="N15" s="28" t="s">
        <v>99</v>
      </c>
      <c r="O15" s="31" t="s">
        <v>101</v>
      </c>
      <c r="P15" s="31" t="s">
        <v>103</v>
      </c>
      <c r="Q15" s="31" t="s">
        <v>104</v>
      </c>
      <c r="R15" s="31" t="s">
        <v>105</v>
      </c>
      <c r="S15" s="32" t="s">
        <v>106</v>
      </c>
      <c r="T15" s="31" t="s">
        <v>108</v>
      </c>
      <c r="U15" s="34" t="s">
        <v>109</v>
      </c>
      <c r="V15" s="34" t="s">
        <v>112</v>
      </c>
      <c r="W15" s="34" t="s">
        <v>113</v>
      </c>
      <c r="X15" s="34" t="s">
        <v>114</v>
      </c>
      <c r="Y15" s="34" t="s">
        <v>116</v>
      </c>
      <c r="Z15" s="35" t="s">
        <v>52</v>
      </c>
      <c r="AA15" s="35" t="s">
        <v>117</v>
      </c>
      <c r="AB15" s="35" t="s">
        <v>118</v>
      </c>
      <c r="AC15" s="36" t="s">
        <v>119</v>
      </c>
      <c r="AD15" s="36" t="s">
        <v>120</v>
      </c>
      <c r="AE15" s="35" t="s">
        <v>121</v>
      </c>
      <c r="AF15" s="35" t="s">
        <v>122</v>
      </c>
    </row>
    <row r="16" spans="1:32" ht="55.8" x14ac:dyDescent="0.3">
      <c r="A16" s="54">
        <v>1</v>
      </c>
      <c r="B16" s="55" t="s">
        <v>53</v>
      </c>
      <c r="C16" s="55" t="s">
        <v>123</v>
      </c>
      <c r="D16" s="56" t="s">
        <v>124</v>
      </c>
      <c r="E16" s="54" t="s">
        <v>125</v>
      </c>
      <c r="F16" s="55" t="s">
        <v>43</v>
      </c>
      <c r="G16" s="57" t="s">
        <v>126</v>
      </c>
      <c r="H16" s="58" t="s">
        <v>127</v>
      </c>
      <c r="I16" s="55" t="s">
        <v>128</v>
      </c>
      <c r="J16" s="55" t="s">
        <v>123</v>
      </c>
      <c r="K16" s="55" t="s">
        <v>129</v>
      </c>
      <c r="L16" s="54" t="s">
        <v>130</v>
      </c>
      <c r="M16" s="57" t="s">
        <v>131</v>
      </c>
      <c r="N16" s="55" t="s">
        <v>55</v>
      </c>
      <c r="O16" s="55" t="s">
        <v>132</v>
      </c>
      <c r="P16" s="54" t="s">
        <v>68</v>
      </c>
      <c r="Q16" s="54" t="s">
        <v>68</v>
      </c>
      <c r="R16" s="54" t="s">
        <v>68</v>
      </c>
      <c r="S16" s="59" t="s">
        <v>68</v>
      </c>
      <c r="T16" s="54" t="s">
        <v>68</v>
      </c>
      <c r="U16" s="54" t="s">
        <v>56</v>
      </c>
      <c r="V16" s="54" t="s">
        <v>56</v>
      </c>
      <c r="W16" s="55" t="s">
        <v>68</v>
      </c>
      <c r="X16" s="54" t="s">
        <v>68</v>
      </c>
      <c r="Y16" s="55" t="s">
        <v>68</v>
      </c>
      <c r="Z16" s="57" t="s">
        <v>46</v>
      </c>
      <c r="AA16" s="57" t="s">
        <v>47</v>
      </c>
      <c r="AB16" s="57" t="s">
        <v>47</v>
      </c>
      <c r="AC16" s="57" t="s">
        <v>140</v>
      </c>
      <c r="AD16" s="55">
        <f t="shared" ref="AD16:AD220" si="0">+(IF(Z16="Pública",1,0+IF(Z16="Pública Reservada",2,0)+IF(Z16="Pública Clasificada",3,0)+IF(Z16="Pública Restringida",4,0))+(IF(AA16="Alto",3,0)+IF(AA16="Medio",2,0)+IF(AA16="Bajo",1,0))+(IF(AB16="Alto",3,0)+IF(AB16="Medio",2,0)+IF(AB16="Bajo",1,0)))</f>
        <v>7</v>
      </c>
      <c r="AE16" s="54" t="str">
        <f t="shared" ref="AE16:AE220" si="1">+IF(Z16="Pública","IPB","")&amp;IF(Z16="Pública Reservada","IPR","")&amp;IF(Z16="Pública Clasificada","IPC","")&amp;IF(Z16="Pública Restringida","IPE","")&amp;"-"&amp;IF(AA16="Alto","A","")&amp;IF(AA16="Medio","M","")&amp;IF(AA16="Bajo","B","")&amp;"-"&amp;IF(AB16="Alto",3,0)+IF(AB16="Medio",2,0)+IF(AB16="Bajo",1,0)</f>
        <v>IPB-A-3</v>
      </c>
      <c r="AF16" s="54" t="s">
        <v>56</v>
      </c>
    </row>
    <row r="17" spans="1:32" ht="69.599999999999994" x14ac:dyDescent="0.3">
      <c r="A17" s="54">
        <v>2</v>
      </c>
      <c r="B17" s="55" t="s">
        <v>53</v>
      </c>
      <c r="C17" s="55" t="s">
        <v>163</v>
      </c>
      <c r="D17" s="56" t="s">
        <v>124</v>
      </c>
      <c r="E17" s="54" t="s">
        <v>125</v>
      </c>
      <c r="F17" s="55" t="s">
        <v>43</v>
      </c>
      <c r="G17" s="57" t="s">
        <v>166</v>
      </c>
      <c r="H17" s="58" t="s">
        <v>167</v>
      </c>
      <c r="I17" s="55" t="s">
        <v>128</v>
      </c>
      <c r="J17" s="55" t="s">
        <v>163</v>
      </c>
      <c r="K17" s="55" t="s">
        <v>129</v>
      </c>
      <c r="L17" s="54" t="s">
        <v>130</v>
      </c>
      <c r="M17" s="57" t="s">
        <v>172</v>
      </c>
      <c r="N17" s="55" t="s">
        <v>44</v>
      </c>
      <c r="O17" s="55" t="s">
        <v>132</v>
      </c>
      <c r="P17" s="54" t="s">
        <v>68</v>
      </c>
      <c r="Q17" s="54" t="s">
        <v>68</v>
      </c>
      <c r="R17" s="54" t="s">
        <v>68</v>
      </c>
      <c r="S17" s="59" t="s">
        <v>68</v>
      </c>
      <c r="T17" s="54" t="s">
        <v>68</v>
      </c>
      <c r="U17" s="54" t="s">
        <v>56</v>
      </c>
      <c r="V17" s="54" t="s">
        <v>56</v>
      </c>
      <c r="W17" s="55" t="s">
        <v>68</v>
      </c>
      <c r="X17" s="54" t="s">
        <v>68</v>
      </c>
      <c r="Y17" s="55" t="s">
        <v>68</v>
      </c>
      <c r="Z17" s="57" t="s">
        <v>46</v>
      </c>
      <c r="AA17" s="57" t="s">
        <v>47</v>
      </c>
      <c r="AB17" s="57" t="s">
        <v>47</v>
      </c>
      <c r="AC17" s="57" t="s">
        <v>180</v>
      </c>
      <c r="AD17" s="55">
        <f t="shared" si="0"/>
        <v>7</v>
      </c>
      <c r="AE17" s="54" t="str">
        <f t="shared" si="1"/>
        <v>IPB-A-3</v>
      </c>
      <c r="AF17" s="54" t="s">
        <v>56</v>
      </c>
    </row>
    <row r="18" spans="1:32" ht="41.4" x14ac:dyDescent="0.3">
      <c r="A18" s="54">
        <v>3</v>
      </c>
      <c r="B18" s="55" t="s">
        <v>53</v>
      </c>
      <c r="C18" s="55" t="s">
        <v>163</v>
      </c>
      <c r="D18" s="56" t="s">
        <v>186</v>
      </c>
      <c r="E18" s="54">
        <v>14</v>
      </c>
      <c r="F18" s="55" t="s">
        <v>43</v>
      </c>
      <c r="G18" s="57" t="s">
        <v>187</v>
      </c>
      <c r="H18" s="58" t="s">
        <v>188</v>
      </c>
      <c r="I18" s="55" t="s">
        <v>128</v>
      </c>
      <c r="J18" s="55" t="s">
        <v>163</v>
      </c>
      <c r="K18" s="55" t="s">
        <v>129</v>
      </c>
      <c r="L18" s="54" t="s">
        <v>130</v>
      </c>
      <c r="M18" s="57" t="s">
        <v>189</v>
      </c>
      <c r="N18" s="55" t="s">
        <v>55</v>
      </c>
      <c r="O18" s="55" t="s">
        <v>132</v>
      </c>
      <c r="P18" s="54" t="s">
        <v>68</v>
      </c>
      <c r="Q18" s="54" t="s">
        <v>68</v>
      </c>
      <c r="R18" s="54" t="s">
        <v>68</v>
      </c>
      <c r="S18" s="59" t="s">
        <v>68</v>
      </c>
      <c r="T18" s="54" t="s">
        <v>68</v>
      </c>
      <c r="U18" s="54" t="s">
        <v>56</v>
      </c>
      <c r="V18" s="54" t="s">
        <v>56</v>
      </c>
      <c r="W18" s="55" t="s">
        <v>68</v>
      </c>
      <c r="X18" s="54" t="s">
        <v>68</v>
      </c>
      <c r="Y18" s="55" t="s">
        <v>68</v>
      </c>
      <c r="Z18" s="57" t="s">
        <v>46</v>
      </c>
      <c r="AA18" s="57" t="s">
        <v>47</v>
      </c>
      <c r="AB18" s="57" t="s">
        <v>47</v>
      </c>
      <c r="AC18" s="57" t="s">
        <v>180</v>
      </c>
      <c r="AD18" s="55">
        <f t="shared" si="0"/>
        <v>7</v>
      </c>
      <c r="AE18" s="54" t="str">
        <f t="shared" si="1"/>
        <v>IPB-A-3</v>
      </c>
      <c r="AF18" s="54" t="s">
        <v>56</v>
      </c>
    </row>
    <row r="19" spans="1:32" ht="83.4" x14ac:dyDescent="0.3">
      <c r="A19" s="54">
        <v>4</v>
      </c>
      <c r="B19" s="55" t="s">
        <v>53</v>
      </c>
      <c r="C19" s="55" t="s">
        <v>163</v>
      </c>
      <c r="D19" s="56" t="s">
        <v>186</v>
      </c>
      <c r="E19" s="54">
        <v>15</v>
      </c>
      <c r="F19" s="55" t="s">
        <v>43</v>
      </c>
      <c r="G19" s="57" t="s">
        <v>190</v>
      </c>
      <c r="H19" s="58" t="s">
        <v>191</v>
      </c>
      <c r="I19" s="55" t="s">
        <v>128</v>
      </c>
      <c r="J19" s="55" t="s">
        <v>163</v>
      </c>
      <c r="K19" s="55" t="s">
        <v>129</v>
      </c>
      <c r="L19" s="54" t="s">
        <v>130</v>
      </c>
      <c r="M19" s="57" t="s">
        <v>192</v>
      </c>
      <c r="N19" s="55" t="s">
        <v>55</v>
      </c>
      <c r="O19" s="55" t="s">
        <v>132</v>
      </c>
      <c r="P19" s="54" t="s">
        <v>68</v>
      </c>
      <c r="Q19" s="54" t="s">
        <v>68</v>
      </c>
      <c r="R19" s="54" t="s">
        <v>68</v>
      </c>
      <c r="S19" s="59" t="s">
        <v>68</v>
      </c>
      <c r="T19" s="54" t="s">
        <v>68</v>
      </c>
      <c r="U19" s="54" t="s">
        <v>56</v>
      </c>
      <c r="V19" s="54" t="s">
        <v>56</v>
      </c>
      <c r="W19" s="55" t="s">
        <v>68</v>
      </c>
      <c r="X19" s="54" t="s">
        <v>68</v>
      </c>
      <c r="Y19" s="55" t="s">
        <v>68</v>
      </c>
      <c r="Z19" s="57" t="s">
        <v>46</v>
      </c>
      <c r="AA19" s="57" t="s">
        <v>58</v>
      </c>
      <c r="AB19" s="57" t="s">
        <v>47</v>
      </c>
      <c r="AC19" s="57" t="s">
        <v>193</v>
      </c>
      <c r="AD19" s="55">
        <f t="shared" si="0"/>
        <v>6</v>
      </c>
      <c r="AE19" s="54" t="str">
        <f t="shared" si="1"/>
        <v>IPB-M-3</v>
      </c>
      <c r="AF19" s="54" t="s">
        <v>56</v>
      </c>
    </row>
    <row r="20" spans="1:32" ht="69" x14ac:dyDescent="0.3">
      <c r="A20" s="54">
        <v>5</v>
      </c>
      <c r="B20" s="55" t="s">
        <v>53</v>
      </c>
      <c r="C20" s="55" t="s">
        <v>194</v>
      </c>
      <c r="D20" s="56" t="s">
        <v>195</v>
      </c>
      <c r="E20" s="54">
        <v>9</v>
      </c>
      <c r="F20" s="55" t="s">
        <v>43</v>
      </c>
      <c r="G20" s="57" t="s">
        <v>196</v>
      </c>
      <c r="H20" s="58" t="s">
        <v>197</v>
      </c>
      <c r="I20" s="55" t="s">
        <v>128</v>
      </c>
      <c r="J20" s="55" t="s">
        <v>194</v>
      </c>
      <c r="K20" s="55" t="s">
        <v>129</v>
      </c>
      <c r="L20" s="54" t="s">
        <v>130</v>
      </c>
      <c r="M20" s="57" t="s">
        <v>198</v>
      </c>
      <c r="N20" s="55" t="s">
        <v>55</v>
      </c>
      <c r="O20" s="55" t="s">
        <v>136</v>
      </c>
      <c r="P20" s="54" t="s">
        <v>68</v>
      </c>
      <c r="Q20" s="54" t="s">
        <v>68</v>
      </c>
      <c r="R20" s="54" t="s">
        <v>68</v>
      </c>
      <c r="S20" s="59" t="s">
        <v>68</v>
      </c>
      <c r="T20" s="54" t="s">
        <v>68</v>
      </c>
      <c r="U20" s="54" t="s">
        <v>56</v>
      </c>
      <c r="V20" s="54" t="s">
        <v>56</v>
      </c>
      <c r="W20" s="55" t="s">
        <v>68</v>
      </c>
      <c r="X20" s="54" t="s">
        <v>68</v>
      </c>
      <c r="Y20" s="55" t="s">
        <v>68</v>
      </c>
      <c r="Z20" s="57" t="s">
        <v>46</v>
      </c>
      <c r="AA20" s="57" t="s">
        <v>58</v>
      </c>
      <c r="AB20" s="57" t="s">
        <v>58</v>
      </c>
      <c r="AC20" s="57" t="s">
        <v>193</v>
      </c>
      <c r="AD20" s="55">
        <f t="shared" si="0"/>
        <v>5</v>
      </c>
      <c r="AE20" s="54" t="str">
        <f t="shared" si="1"/>
        <v>IPB-M-2</v>
      </c>
      <c r="AF20" s="54" t="s">
        <v>56</v>
      </c>
    </row>
    <row r="21" spans="1:32" ht="69" x14ac:dyDescent="0.3">
      <c r="A21" s="54">
        <v>6</v>
      </c>
      <c r="B21" s="55" t="s">
        <v>53</v>
      </c>
      <c r="C21" s="55" t="s">
        <v>194</v>
      </c>
      <c r="D21" s="56" t="s">
        <v>195</v>
      </c>
      <c r="E21" s="54">
        <v>9</v>
      </c>
      <c r="F21" s="55" t="s">
        <v>43</v>
      </c>
      <c r="G21" s="57" t="s">
        <v>199</v>
      </c>
      <c r="H21" s="58" t="s">
        <v>200</v>
      </c>
      <c r="I21" s="55" t="s">
        <v>128</v>
      </c>
      <c r="J21" s="55" t="s">
        <v>194</v>
      </c>
      <c r="K21" s="55" t="s">
        <v>129</v>
      </c>
      <c r="L21" s="54" t="s">
        <v>130</v>
      </c>
      <c r="M21" s="57" t="s">
        <v>201</v>
      </c>
      <c r="N21" s="55" t="s">
        <v>55</v>
      </c>
      <c r="O21" s="55" t="s">
        <v>136</v>
      </c>
      <c r="P21" s="54" t="s">
        <v>68</v>
      </c>
      <c r="Q21" s="54" t="s">
        <v>68</v>
      </c>
      <c r="R21" s="54" t="s">
        <v>68</v>
      </c>
      <c r="S21" s="59" t="s">
        <v>68</v>
      </c>
      <c r="T21" s="54" t="s">
        <v>68</v>
      </c>
      <c r="U21" s="54" t="s">
        <v>56</v>
      </c>
      <c r="V21" s="54" t="s">
        <v>56</v>
      </c>
      <c r="W21" s="55" t="s">
        <v>68</v>
      </c>
      <c r="X21" s="54" t="s">
        <v>68</v>
      </c>
      <c r="Y21" s="55" t="s">
        <v>68</v>
      </c>
      <c r="Z21" s="57" t="s">
        <v>46</v>
      </c>
      <c r="AA21" s="57" t="s">
        <v>58</v>
      </c>
      <c r="AB21" s="57" t="s">
        <v>58</v>
      </c>
      <c r="AC21" s="57" t="s">
        <v>193</v>
      </c>
      <c r="AD21" s="55">
        <f t="shared" si="0"/>
        <v>5</v>
      </c>
      <c r="AE21" s="54" t="str">
        <f t="shared" si="1"/>
        <v>IPB-M-2</v>
      </c>
      <c r="AF21" s="54" t="s">
        <v>56</v>
      </c>
    </row>
    <row r="22" spans="1:32" ht="69" x14ac:dyDescent="0.3">
      <c r="A22" s="54">
        <v>7</v>
      </c>
      <c r="B22" s="55" t="s">
        <v>53</v>
      </c>
      <c r="C22" s="55" t="s">
        <v>194</v>
      </c>
      <c r="D22" s="56" t="s">
        <v>195</v>
      </c>
      <c r="E22" s="54">
        <v>9</v>
      </c>
      <c r="F22" s="55" t="s">
        <v>43</v>
      </c>
      <c r="G22" s="57" t="s">
        <v>202</v>
      </c>
      <c r="H22" s="58" t="s">
        <v>203</v>
      </c>
      <c r="I22" s="55" t="s">
        <v>128</v>
      </c>
      <c r="J22" s="55" t="s">
        <v>194</v>
      </c>
      <c r="K22" s="55" t="s">
        <v>129</v>
      </c>
      <c r="L22" s="54" t="s">
        <v>130</v>
      </c>
      <c r="M22" s="57" t="s">
        <v>204</v>
      </c>
      <c r="N22" s="55" t="s">
        <v>55</v>
      </c>
      <c r="O22" s="55" t="s">
        <v>136</v>
      </c>
      <c r="P22" s="54" t="s">
        <v>68</v>
      </c>
      <c r="Q22" s="54" t="s">
        <v>68</v>
      </c>
      <c r="R22" s="54" t="s">
        <v>68</v>
      </c>
      <c r="S22" s="59" t="s">
        <v>68</v>
      </c>
      <c r="T22" s="54" t="s">
        <v>68</v>
      </c>
      <c r="U22" s="54" t="s">
        <v>56</v>
      </c>
      <c r="V22" s="54" t="s">
        <v>56</v>
      </c>
      <c r="W22" s="55" t="s">
        <v>68</v>
      </c>
      <c r="X22" s="54" t="s">
        <v>68</v>
      </c>
      <c r="Y22" s="55" t="s">
        <v>68</v>
      </c>
      <c r="Z22" s="57" t="s">
        <v>46</v>
      </c>
      <c r="AA22" s="57" t="s">
        <v>47</v>
      </c>
      <c r="AB22" s="57" t="s">
        <v>58</v>
      </c>
      <c r="AC22" s="57" t="s">
        <v>205</v>
      </c>
      <c r="AD22" s="55">
        <f t="shared" si="0"/>
        <v>6</v>
      </c>
      <c r="AE22" s="54" t="str">
        <f t="shared" si="1"/>
        <v>IPB-A-2</v>
      </c>
      <c r="AF22" s="54" t="s">
        <v>56</v>
      </c>
    </row>
    <row r="23" spans="1:32" ht="69" x14ac:dyDescent="0.3">
      <c r="A23" s="54">
        <v>8</v>
      </c>
      <c r="B23" s="55" t="s">
        <v>53</v>
      </c>
      <c r="C23" s="55" t="s">
        <v>194</v>
      </c>
      <c r="D23" s="56" t="s">
        <v>195</v>
      </c>
      <c r="E23" s="54">
        <v>9</v>
      </c>
      <c r="F23" s="55" t="s">
        <v>43</v>
      </c>
      <c r="G23" s="57" t="s">
        <v>206</v>
      </c>
      <c r="H23" s="58" t="s">
        <v>207</v>
      </c>
      <c r="I23" s="55" t="s">
        <v>128</v>
      </c>
      <c r="J23" s="55" t="s">
        <v>194</v>
      </c>
      <c r="K23" s="55" t="s">
        <v>129</v>
      </c>
      <c r="L23" s="54" t="s">
        <v>130</v>
      </c>
      <c r="M23" s="57" t="s">
        <v>204</v>
      </c>
      <c r="N23" s="55" t="s">
        <v>55</v>
      </c>
      <c r="O23" s="55" t="s">
        <v>136</v>
      </c>
      <c r="P23" s="54" t="s">
        <v>68</v>
      </c>
      <c r="Q23" s="54" t="s">
        <v>68</v>
      </c>
      <c r="R23" s="54" t="s">
        <v>68</v>
      </c>
      <c r="S23" s="59" t="s">
        <v>68</v>
      </c>
      <c r="T23" s="54" t="s">
        <v>68</v>
      </c>
      <c r="U23" s="54" t="s">
        <v>56</v>
      </c>
      <c r="V23" s="54" t="s">
        <v>56</v>
      </c>
      <c r="W23" s="55" t="s">
        <v>68</v>
      </c>
      <c r="X23" s="54" t="s">
        <v>68</v>
      </c>
      <c r="Y23" s="55" t="s">
        <v>68</v>
      </c>
      <c r="Z23" s="57" t="s">
        <v>46</v>
      </c>
      <c r="AA23" s="57" t="s">
        <v>47</v>
      </c>
      <c r="AB23" s="57" t="s">
        <v>58</v>
      </c>
      <c r="AC23" s="57" t="s">
        <v>205</v>
      </c>
      <c r="AD23" s="55">
        <f t="shared" si="0"/>
        <v>6</v>
      </c>
      <c r="AE23" s="54" t="str">
        <f t="shared" si="1"/>
        <v>IPB-A-2</v>
      </c>
      <c r="AF23" s="54" t="s">
        <v>56</v>
      </c>
    </row>
    <row r="24" spans="1:32" ht="69" x14ac:dyDescent="0.3">
      <c r="A24" s="54">
        <v>9</v>
      </c>
      <c r="B24" s="55" t="s">
        <v>53</v>
      </c>
      <c r="C24" s="55" t="s">
        <v>208</v>
      </c>
      <c r="D24" s="56" t="s">
        <v>209</v>
      </c>
      <c r="E24" s="54">
        <v>8</v>
      </c>
      <c r="F24" s="55" t="s">
        <v>43</v>
      </c>
      <c r="G24" s="57" t="s">
        <v>210</v>
      </c>
      <c r="H24" s="58" t="s">
        <v>211</v>
      </c>
      <c r="I24" s="55" t="s">
        <v>128</v>
      </c>
      <c r="J24" s="55" t="s">
        <v>208</v>
      </c>
      <c r="K24" s="55" t="s">
        <v>129</v>
      </c>
      <c r="L24" s="54" t="s">
        <v>130</v>
      </c>
      <c r="M24" s="57" t="s">
        <v>212</v>
      </c>
      <c r="N24" s="55" t="s">
        <v>55</v>
      </c>
      <c r="O24" s="55" t="s">
        <v>136</v>
      </c>
      <c r="P24" s="54" t="s">
        <v>68</v>
      </c>
      <c r="Q24" s="54" t="s">
        <v>68</v>
      </c>
      <c r="R24" s="54" t="s">
        <v>68</v>
      </c>
      <c r="S24" s="59" t="s">
        <v>68</v>
      </c>
      <c r="T24" s="54" t="s">
        <v>68</v>
      </c>
      <c r="U24" s="54" t="s">
        <v>56</v>
      </c>
      <c r="V24" s="54" t="s">
        <v>56</v>
      </c>
      <c r="W24" s="55" t="s">
        <v>68</v>
      </c>
      <c r="X24" s="54" t="s">
        <v>68</v>
      </c>
      <c r="Y24" s="55" t="s">
        <v>68</v>
      </c>
      <c r="Z24" s="57" t="s">
        <v>46</v>
      </c>
      <c r="AA24" s="57" t="s">
        <v>71</v>
      </c>
      <c r="AB24" s="57" t="s">
        <v>47</v>
      </c>
      <c r="AC24" s="57" t="s">
        <v>193</v>
      </c>
      <c r="AD24" s="55">
        <f t="shared" si="0"/>
        <v>5</v>
      </c>
      <c r="AE24" s="54" t="str">
        <f t="shared" si="1"/>
        <v>IPB-B-3</v>
      </c>
      <c r="AF24" s="54" t="s">
        <v>56</v>
      </c>
    </row>
    <row r="25" spans="1:32" ht="69" x14ac:dyDescent="0.3">
      <c r="A25" s="54">
        <v>10</v>
      </c>
      <c r="B25" s="55" t="s">
        <v>53</v>
      </c>
      <c r="C25" s="55" t="s">
        <v>208</v>
      </c>
      <c r="D25" s="56" t="s">
        <v>209</v>
      </c>
      <c r="E25" s="54">
        <v>8</v>
      </c>
      <c r="F25" s="55" t="s">
        <v>43</v>
      </c>
      <c r="G25" s="57" t="s">
        <v>213</v>
      </c>
      <c r="H25" s="60" t="s">
        <v>214</v>
      </c>
      <c r="I25" s="55" t="s">
        <v>128</v>
      </c>
      <c r="J25" s="55" t="s">
        <v>208</v>
      </c>
      <c r="K25" s="55" t="s">
        <v>129</v>
      </c>
      <c r="L25" s="54" t="s">
        <v>130</v>
      </c>
      <c r="M25" s="57" t="s">
        <v>212</v>
      </c>
      <c r="N25" s="55" t="s">
        <v>55</v>
      </c>
      <c r="O25" s="55" t="s">
        <v>136</v>
      </c>
      <c r="P25" s="54" t="s">
        <v>68</v>
      </c>
      <c r="Q25" s="54" t="s">
        <v>68</v>
      </c>
      <c r="R25" s="54" t="s">
        <v>68</v>
      </c>
      <c r="S25" s="59" t="s">
        <v>68</v>
      </c>
      <c r="T25" s="54" t="s">
        <v>68</v>
      </c>
      <c r="U25" s="54" t="s">
        <v>56</v>
      </c>
      <c r="V25" s="54" t="s">
        <v>56</v>
      </c>
      <c r="W25" s="55" t="s">
        <v>68</v>
      </c>
      <c r="X25" s="54" t="s">
        <v>68</v>
      </c>
      <c r="Y25" s="55" t="s">
        <v>68</v>
      </c>
      <c r="Z25" s="57" t="s">
        <v>46</v>
      </c>
      <c r="AA25" s="57" t="s">
        <v>71</v>
      </c>
      <c r="AB25" s="57" t="s">
        <v>47</v>
      </c>
      <c r="AC25" s="57" t="s">
        <v>193</v>
      </c>
      <c r="AD25" s="55">
        <f t="shared" si="0"/>
        <v>5</v>
      </c>
      <c r="AE25" s="54" t="str">
        <f t="shared" si="1"/>
        <v>IPB-B-3</v>
      </c>
      <c r="AF25" s="54" t="s">
        <v>56</v>
      </c>
    </row>
    <row r="26" spans="1:32" ht="124.2" x14ac:dyDescent="0.3">
      <c r="A26" s="54">
        <v>11</v>
      </c>
      <c r="B26" s="55" t="s">
        <v>53</v>
      </c>
      <c r="C26" s="55" t="s">
        <v>215</v>
      </c>
      <c r="D26" s="56">
        <v>49</v>
      </c>
      <c r="E26" s="54">
        <v>3</v>
      </c>
      <c r="F26" s="55" t="s">
        <v>43</v>
      </c>
      <c r="G26" s="57" t="s">
        <v>216</v>
      </c>
      <c r="H26" s="60" t="s">
        <v>217</v>
      </c>
      <c r="I26" s="55" t="s">
        <v>128</v>
      </c>
      <c r="J26" s="55" t="s">
        <v>215</v>
      </c>
      <c r="K26" s="55" t="s">
        <v>129</v>
      </c>
      <c r="L26" s="54" t="s">
        <v>130</v>
      </c>
      <c r="M26" s="57" t="s">
        <v>218</v>
      </c>
      <c r="N26" s="55" t="s">
        <v>55</v>
      </c>
      <c r="O26" s="55" t="s">
        <v>136</v>
      </c>
      <c r="P26" s="54" t="s">
        <v>68</v>
      </c>
      <c r="Q26" s="54" t="s">
        <v>68</v>
      </c>
      <c r="R26" s="54" t="s">
        <v>68</v>
      </c>
      <c r="S26" s="59" t="s">
        <v>68</v>
      </c>
      <c r="T26" s="54" t="s">
        <v>68</v>
      </c>
      <c r="U26" s="54" t="s">
        <v>56</v>
      </c>
      <c r="V26" s="54" t="s">
        <v>56</v>
      </c>
      <c r="W26" s="55" t="s">
        <v>68</v>
      </c>
      <c r="X26" s="54" t="s">
        <v>68</v>
      </c>
      <c r="Y26" s="55" t="s">
        <v>68</v>
      </c>
      <c r="Z26" s="57" t="s">
        <v>46</v>
      </c>
      <c r="AA26" s="57" t="s">
        <v>47</v>
      </c>
      <c r="AB26" s="57" t="s">
        <v>58</v>
      </c>
      <c r="AC26" s="57" t="s">
        <v>219</v>
      </c>
      <c r="AD26" s="55">
        <f t="shared" si="0"/>
        <v>6</v>
      </c>
      <c r="AE26" s="54" t="str">
        <f t="shared" si="1"/>
        <v>IPB-A-2</v>
      </c>
      <c r="AF26" s="54" t="s">
        <v>56</v>
      </c>
    </row>
    <row r="27" spans="1:32" ht="41.4" x14ac:dyDescent="0.3">
      <c r="A27" s="54">
        <v>12</v>
      </c>
      <c r="B27" s="55" t="s">
        <v>53</v>
      </c>
      <c r="C27" s="55" t="s">
        <v>215</v>
      </c>
      <c r="D27" s="56">
        <v>49</v>
      </c>
      <c r="E27" s="54">
        <v>6</v>
      </c>
      <c r="F27" s="55" t="s">
        <v>43</v>
      </c>
      <c r="G27" s="57" t="s">
        <v>220</v>
      </c>
      <c r="H27" s="60" t="s">
        <v>221</v>
      </c>
      <c r="I27" s="55" t="s">
        <v>128</v>
      </c>
      <c r="J27" s="55" t="s">
        <v>215</v>
      </c>
      <c r="K27" s="55" t="s">
        <v>129</v>
      </c>
      <c r="L27" s="54" t="s">
        <v>130</v>
      </c>
      <c r="M27" s="57" t="s">
        <v>222</v>
      </c>
      <c r="N27" s="55" t="s">
        <v>55</v>
      </c>
      <c r="O27" s="55" t="s">
        <v>136</v>
      </c>
      <c r="P27" s="54" t="s">
        <v>68</v>
      </c>
      <c r="Q27" s="54" t="s">
        <v>68</v>
      </c>
      <c r="R27" s="54" t="s">
        <v>68</v>
      </c>
      <c r="S27" s="59" t="s">
        <v>68</v>
      </c>
      <c r="T27" s="54" t="s">
        <v>68</v>
      </c>
      <c r="U27" s="54" t="s">
        <v>45</v>
      </c>
      <c r="V27" s="54" t="s">
        <v>56</v>
      </c>
      <c r="W27" s="55" t="s">
        <v>68</v>
      </c>
      <c r="X27" s="54" t="s">
        <v>68</v>
      </c>
      <c r="Y27" s="55" t="s">
        <v>68</v>
      </c>
      <c r="Z27" s="57" t="s">
        <v>46</v>
      </c>
      <c r="AA27" s="57" t="s">
        <v>47</v>
      </c>
      <c r="AB27" s="57" t="s">
        <v>58</v>
      </c>
      <c r="AC27" s="57" t="s">
        <v>223</v>
      </c>
      <c r="AD27" s="55">
        <f t="shared" si="0"/>
        <v>6</v>
      </c>
      <c r="AE27" s="54" t="str">
        <f t="shared" si="1"/>
        <v>IPB-A-2</v>
      </c>
      <c r="AF27" s="54" t="s">
        <v>56</v>
      </c>
    </row>
    <row r="28" spans="1:32" ht="41.4" x14ac:dyDescent="0.3">
      <c r="A28" s="54">
        <v>13</v>
      </c>
      <c r="B28" s="55" t="s">
        <v>53</v>
      </c>
      <c r="C28" s="55" t="s">
        <v>215</v>
      </c>
      <c r="D28" s="56">
        <v>49</v>
      </c>
      <c r="E28" s="54">
        <v>6</v>
      </c>
      <c r="F28" s="55" t="s">
        <v>43</v>
      </c>
      <c r="G28" s="57" t="s">
        <v>224</v>
      </c>
      <c r="H28" s="60" t="s">
        <v>225</v>
      </c>
      <c r="I28" s="55" t="s">
        <v>128</v>
      </c>
      <c r="J28" s="55" t="s">
        <v>215</v>
      </c>
      <c r="K28" s="55" t="s">
        <v>129</v>
      </c>
      <c r="L28" s="54" t="s">
        <v>130</v>
      </c>
      <c r="M28" s="57" t="s">
        <v>226</v>
      </c>
      <c r="N28" s="55" t="s">
        <v>55</v>
      </c>
      <c r="O28" s="55" t="s">
        <v>136</v>
      </c>
      <c r="P28" s="54" t="s">
        <v>68</v>
      </c>
      <c r="Q28" s="54" t="s">
        <v>68</v>
      </c>
      <c r="R28" s="54" t="s">
        <v>68</v>
      </c>
      <c r="S28" s="59" t="s">
        <v>68</v>
      </c>
      <c r="T28" s="54" t="s">
        <v>68</v>
      </c>
      <c r="U28" s="54" t="s">
        <v>56</v>
      </c>
      <c r="V28" s="54" t="s">
        <v>56</v>
      </c>
      <c r="W28" s="55" t="s">
        <v>68</v>
      </c>
      <c r="X28" s="54" t="s">
        <v>68</v>
      </c>
      <c r="Y28" s="55" t="s">
        <v>68</v>
      </c>
      <c r="Z28" s="57" t="s">
        <v>46</v>
      </c>
      <c r="AA28" s="57" t="s">
        <v>47</v>
      </c>
      <c r="AB28" s="57" t="s">
        <v>58</v>
      </c>
      <c r="AC28" s="57" t="s">
        <v>193</v>
      </c>
      <c r="AD28" s="55">
        <f t="shared" si="0"/>
        <v>6</v>
      </c>
      <c r="AE28" s="54" t="str">
        <f t="shared" si="1"/>
        <v>IPB-A-2</v>
      </c>
      <c r="AF28" s="54" t="s">
        <v>56</v>
      </c>
    </row>
    <row r="29" spans="1:32" ht="41.4" x14ac:dyDescent="0.3">
      <c r="A29" s="54">
        <v>14</v>
      </c>
      <c r="B29" s="55" t="s">
        <v>53</v>
      </c>
      <c r="C29" s="55" t="s">
        <v>215</v>
      </c>
      <c r="D29" s="56">
        <v>49</v>
      </c>
      <c r="E29" s="54">
        <v>6</v>
      </c>
      <c r="F29" s="55" t="s">
        <v>43</v>
      </c>
      <c r="G29" s="57" t="s">
        <v>227</v>
      </c>
      <c r="H29" s="60" t="s">
        <v>228</v>
      </c>
      <c r="I29" s="55" t="s">
        <v>128</v>
      </c>
      <c r="J29" s="55" t="s">
        <v>215</v>
      </c>
      <c r="K29" s="55" t="s">
        <v>129</v>
      </c>
      <c r="L29" s="54" t="s">
        <v>130</v>
      </c>
      <c r="M29" s="57" t="s">
        <v>226</v>
      </c>
      <c r="N29" s="55" t="s">
        <v>55</v>
      </c>
      <c r="O29" s="55" t="s">
        <v>136</v>
      </c>
      <c r="P29" s="54" t="s">
        <v>68</v>
      </c>
      <c r="Q29" s="54" t="s">
        <v>68</v>
      </c>
      <c r="R29" s="54" t="s">
        <v>68</v>
      </c>
      <c r="S29" s="59" t="s">
        <v>68</v>
      </c>
      <c r="T29" s="54" t="s">
        <v>68</v>
      </c>
      <c r="U29" s="54" t="s">
        <v>56</v>
      </c>
      <c r="V29" s="54" t="s">
        <v>56</v>
      </c>
      <c r="W29" s="55" t="s">
        <v>68</v>
      </c>
      <c r="X29" s="54" t="s">
        <v>68</v>
      </c>
      <c r="Y29" s="55" t="s">
        <v>68</v>
      </c>
      <c r="Z29" s="57" t="s">
        <v>46</v>
      </c>
      <c r="AA29" s="57" t="s">
        <v>47</v>
      </c>
      <c r="AB29" s="57" t="s">
        <v>58</v>
      </c>
      <c r="AC29" s="57" t="s">
        <v>193</v>
      </c>
      <c r="AD29" s="55">
        <f t="shared" si="0"/>
        <v>6</v>
      </c>
      <c r="AE29" s="54" t="str">
        <f t="shared" si="1"/>
        <v>IPB-A-2</v>
      </c>
      <c r="AF29" s="54" t="s">
        <v>56</v>
      </c>
    </row>
    <row r="30" spans="1:32" ht="124.2" x14ac:dyDescent="0.3">
      <c r="A30" s="54">
        <v>15</v>
      </c>
      <c r="B30" s="55" t="s">
        <v>53</v>
      </c>
      <c r="C30" s="55" t="s">
        <v>215</v>
      </c>
      <c r="D30" s="56">
        <v>49</v>
      </c>
      <c r="E30" s="54">
        <v>6</v>
      </c>
      <c r="F30" s="55" t="s">
        <v>43</v>
      </c>
      <c r="G30" s="57" t="s">
        <v>229</v>
      </c>
      <c r="H30" s="60" t="s">
        <v>230</v>
      </c>
      <c r="I30" s="55" t="s">
        <v>128</v>
      </c>
      <c r="J30" s="55" t="s">
        <v>215</v>
      </c>
      <c r="K30" s="55" t="s">
        <v>129</v>
      </c>
      <c r="L30" s="54" t="s">
        <v>130</v>
      </c>
      <c r="M30" s="57" t="s">
        <v>226</v>
      </c>
      <c r="N30" s="55" t="s">
        <v>55</v>
      </c>
      <c r="O30" s="55" t="s">
        <v>136</v>
      </c>
      <c r="P30" s="54" t="s">
        <v>68</v>
      </c>
      <c r="Q30" s="54" t="s">
        <v>68</v>
      </c>
      <c r="R30" s="54" t="s">
        <v>68</v>
      </c>
      <c r="S30" s="59" t="s">
        <v>68</v>
      </c>
      <c r="T30" s="54" t="s">
        <v>68</v>
      </c>
      <c r="U30" s="54" t="s">
        <v>56</v>
      </c>
      <c r="V30" s="54" t="s">
        <v>56</v>
      </c>
      <c r="W30" s="55" t="s">
        <v>68</v>
      </c>
      <c r="X30" s="54" t="s">
        <v>68</v>
      </c>
      <c r="Y30" s="55" t="s">
        <v>68</v>
      </c>
      <c r="Z30" s="57" t="s">
        <v>46</v>
      </c>
      <c r="AA30" s="57" t="s">
        <v>47</v>
      </c>
      <c r="AB30" s="57" t="s">
        <v>58</v>
      </c>
      <c r="AC30" s="57" t="s">
        <v>140</v>
      </c>
      <c r="AD30" s="55">
        <f t="shared" si="0"/>
        <v>6</v>
      </c>
      <c r="AE30" s="54" t="str">
        <f t="shared" si="1"/>
        <v>IPB-A-2</v>
      </c>
      <c r="AF30" s="54" t="s">
        <v>56</v>
      </c>
    </row>
    <row r="31" spans="1:32" ht="69" x14ac:dyDescent="0.3">
      <c r="A31" s="54">
        <v>16</v>
      </c>
      <c r="B31" s="55" t="s">
        <v>53</v>
      </c>
      <c r="C31" s="55" t="s">
        <v>231</v>
      </c>
      <c r="D31" s="56">
        <v>45</v>
      </c>
      <c r="E31" s="54">
        <v>3</v>
      </c>
      <c r="F31" s="55" t="s">
        <v>43</v>
      </c>
      <c r="G31" s="57" t="s">
        <v>232</v>
      </c>
      <c r="H31" s="60" t="s">
        <v>233</v>
      </c>
      <c r="I31" s="55" t="s">
        <v>128</v>
      </c>
      <c r="J31" s="55" t="s">
        <v>231</v>
      </c>
      <c r="K31" s="55" t="s">
        <v>129</v>
      </c>
      <c r="L31" s="54" t="s">
        <v>130</v>
      </c>
      <c r="M31" s="57" t="s">
        <v>234</v>
      </c>
      <c r="N31" s="55" t="s">
        <v>55</v>
      </c>
      <c r="O31" s="55" t="s">
        <v>136</v>
      </c>
      <c r="P31" s="54" t="s">
        <v>68</v>
      </c>
      <c r="Q31" s="54" t="s">
        <v>68</v>
      </c>
      <c r="R31" s="54" t="s">
        <v>68</v>
      </c>
      <c r="S31" s="59" t="s">
        <v>68</v>
      </c>
      <c r="T31" s="54" t="s">
        <v>68</v>
      </c>
      <c r="U31" s="54" t="s">
        <v>56</v>
      </c>
      <c r="V31" s="54" t="s">
        <v>56</v>
      </c>
      <c r="W31" s="55" t="s">
        <v>68</v>
      </c>
      <c r="X31" s="54" t="s">
        <v>68</v>
      </c>
      <c r="Y31" s="55" t="s">
        <v>68</v>
      </c>
      <c r="Z31" s="57" t="s">
        <v>46</v>
      </c>
      <c r="AA31" s="57" t="s">
        <v>47</v>
      </c>
      <c r="AB31" s="57" t="s">
        <v>47</v>
      </c>
      <c r="AC31" s="57" t="s">
        <v>140</v>
      </c>
      <c r="AD31" s="55">
        <f t="shared" si="0"/>
        <v>7</v>
      </c>
      <c r="AE31" s="54" t="str">
        <f t="shared" si="1"/>
        <v>IPB-A-3</v>
      </c>
      <c r="AF31" s="54" t="s">
        <v>56</v>
      </c>
    </row>
    <row r="32" spans="1:32" ht="110.4" x14ac:dyDescent="0.3">
      <c r="A32" s="54">
        <v>17</v>
      </c>
      <c r="B32" s="55" t="s">
        <v>53</v>
      </c>
      <c r="C32" s="55" t="s">
        <v>231</v>
      </c>
      <c r="D32" s="56">
        <v>45</v>
      </c>
      <c r="E32" s="54">
        <v>3</v>
      </c>
      <c r="F32" s="55" t="s">
        <v>43</v>
      </c>
      <c r="G32" s="57" t="s">
        <v>235</v>
      </c>
      <c r="H32" s="60" t="s">
        <v>236</v>
      </c>
      <c r="I32" s="55" t="s">
        <v>128</v>
      </c>
      <c r="J32" s="55" t="s">
        <v>231</v>
      </c>
      <c r="K32" s="55" t="s">
        <v>129</v>
      </c>
      <c r="L32" s="54" t="s">
        <v>130</v>
      </c>
      <c r="M32" s="57" t="s">
        <v>237</v>
      </c>
      <c r="N32" s="55" t="s">
        <v>55</v>
      </c>
      <c r="O32" s="55" t="s">
        <v>136</v>
      </c>
      <c r="P32" s="54" t="s">
        <v>68</v>
      </c>
      <c r="Q32" s="54" t="s">
        <v>68</v>
      </c>
      <c r="R32" s="54" t="s">
        <v>68</v>
      </c>
      <c r="S32" s="59" t="s">
        <v>68</v>
      </c>
      <c r="T32" s="54" t="s">
        <v>68</v>
      </c>
      <c r="U32" s="54" t="s">
        <v>56</v>
      </c>
      <c r="V32" s="54" t="s">
        <v>56</v>
      </c>
      <c r="W32" s="55" t="s">
        <v>68</v>
      </c>
      <c r="X32" s="54" t="s">
        <v>68</v>
      </c>
      <c r="Y32" s="55" t="s">
        <v>68</v>
      </c>
      <c r="Z32" s="57" t="s">
        <v>46</v>
      </c>
      <c r="AA32" s="57" t="s">
        <v>47</v>
      </c>
      <c r="AB32" s="57" t="s">
        <v>47</v>
      </c>
      <c r="AC32" s="57" t="s">
        <v>140</v>
      </c>
      <c r="AD32" s="55">
        <f t="shared" si="0"/>
        <v>7</v>
      </c>
      <c r="AE32" s="54" t="str">
        <f t="shared" si="1"/>
        <v>IPB-A-3</v>
      </c>
      <c r="AF32" s="54" t="s">
        <v>56</v>
      </c>
    </row>
    <row r="33" spans="1:32" ht="69" x14ac:dyDescent="0.3">
      <c r="A33" s="54">
        <v>18</v>
      </c>
      <c r="B33" s="55" t="s">
        <v>53</v>
      </c>
      <c r="C33" s="55" t="s">
        <v>231</v>
      </c>
      <c r="D33" s="56">
        <v>45</v>
      </c>
      <c r="E33" s="54">
        <v>3</v>
      </c>
      <c r="F33" s="55" t="s">
        <v>43</v>
      </c>
      <c r="G33" s="57" t="s">
        <v>238</v>
      </c>
      <c r="H33" s="60" t="s">
        <v>239</v>
      </c>
      <c r="I33" s="55" t="s">
        <v>128</v>
      </c>
      <c r="J33" s="55" t="s">
        <v>231</v>
      </c>
      <c r="K33" s="55" t="s">
        <v>129</v>
      </c>
      <c r="L33" s="54" t="s">
        <v>130</v>
      </c>
      <c r="M33" s="57" t="s">
        <v>240</v>
      </c>
      <c r="N33" s="55" t="s">
        <v>55</v>
      </c>
      <c r="O33" s="55" t="s">
        <v>136</v>
      </c>
      <c r="P33" s="55" t="s">
        <v>68</v>
      </c>
      <c r="Q33" s="55" t="s">
        <v>68</v>
      </c>
      <c r="R33" s="54" t="s">
        <v>68</v>
      </c>
      <c r="S33" s="61" t="s">
        <v>68</v>
      </c>
      <c r="T33" s="55" t="s">
        <v>68</v>
      </c>
      <c r="U33" s="54" t="s">
        <v>56</v>
      </c>
      <c r="V33" s="54" t="s">
        <v>56</v>
      </c>
      <c r="W33" s="55" t="s">
        <v>68</v>
      </c>
      <c r="X33" s="54" t="s">
        <v>68</v>
      </c>
      <c r="Y33" s="55" t="s">
        <v>68</v>
      </c>
      <c r="Z33" s="57" t="s">
        <v>46</v>
      </c>
      <c r="AA33" s="57" t="s">
        <v>58</v>
      </c>
      <c r="AB33" s="57" t="s">
        <v>58</v>
      </c>
      <c r="AC33" s="57" t="s">
        <v>241</v>
      </c>
      <c r="AD33" s="55">
        <f t="shared" si="0"/>
        <v>5</v>
      </c>
      <c r="AE33" s="54" t="str">
        <f t="shared" si="1"/>
        <v>IPB-M-2</v>
      </c>
      <c r="AF33" s="54" t="s">
        <v>56</v>
      </c>
    </row>
    <row r="34" spans="1:32" ht="69" x14ac:dyDescent="0.3">
      <c r="A34" s="54">
        <v>19</v>
      </c>
      <c r="B34" s="55" t="s">
        <v>53</v>
      </c>
      <c r="C34" s="55" t="s">
        <v>231</v>
      </c>
      <c r="D34" s="56">
        <v>45</v>
      </c>
      <c r="E34" s="54">
        <v>5</v>
      </c>
      <c r="F34" s="55" t="s">
        <v>43</v>
      </c>
      <c r="G34" s="57" t="s">
        <v>242</v>
      </c>
      <c r="H34" s="60" t="s">
        <v>243</v>
      </c>
      <c r="I34" s="55" t="s">
        <v>128</v>
      </c>
      <c r="J34" s="55" t="s">
        <v>231</v>
      </c>
      <c r="K34" s="55" t="s">
        <v>129</v>
      </c>
      <c r="L34" s="54" t="s">
        <v>130</v>
      </c>
      <c r="M34" s="57" t="s">
        <v>244</v>
      </c>
      <c r="N34" s="55" t="s">
        <v>55</v>
      </c>
      <c r="O34" s="55" t="s">
        <v>136</v>
      </c>
      <c r="P34" s="55" t="s">
        <v>68</v>
      </c>
      <c r="Q34" s="55" t="s">
        <v>68</v>
      </c>
      <c r="R34" s="54" t="s">
        <v>68</v>
      </c>
      <c r="S34" s="61" t="s">
        <v>68</v>
      </c>
      <c r="T34" s="55" t="s">
        <v>68</v>
      </c>
      <c r="U34" s="54" t="s">
        <v>56</v>
      </c>
      <c r="V34" s="54" t="s">
        <v>56</v>
      </c>
      <c r="W34" s="55" t="s">
        <v>68</v>
      </c>
      <c r="X34" s="54" t="s">
        <v>68</v>
      </c>
      <c r="Y34" s="55" t="s">
        <v>68</v>
      </c>
      <c r="Z34" s="57" t="s">
        <v>46</v>
      </c>
      <c r="AA34" s="57" t="s">
        <v>47</v>
      </c>
      <c r="AB34" s="57" t="s">
        <v>47</v>
      </c>
      <c r="AC34" s="57" t="s">
        <v>241</v>
      </c>
      <c r="AD34" s="55">
        <f t="shared" si="0"/>
        <v>7</v>
      </c>
      <c r="AE34" s="54" t="str">
        <f t="shared" si="1"/>
        <v>IPB-A-3</v>
      </c>
      <c r="AF34" s="54" t="s">
        <v>56</v>
      </c>
    </row>
    <row r="35" spans="1:32" ht="96.6" x14ac:dyDescent="0.3">
      <c r="A35" s="54">
        <v>20</v>
      </c>
      <c r="B35" s="55" t="s">
        <v>53</v>
      </c>
      <c r="C35" s="55" t="s">
        <v>231</v>
      </c>
      <c r="D35" s="56">
        <v>45</v>
      </c>
      <c r="E35" s="54">
        <v>5</v>
      </c>
      <c r="F35" s="55" t="s">
        <v>43</v>
      </c>
      <c r="G35" s="57" t="s">
        <v>245</v>
      </c>
      <c r="H35" s="60" t="s">
        <v>246</v>
      </c>
      <c r="I35" s="55" t="s">
        <v>128</v>
      </c>
      <c r="J35" s="55" t="s">
        <v>231</v>
      </c>
      <c r="K35" s="55" t="s">
        <v>129</v>
      </c>
      <c r="L35" s="54" t="s">
        <v>130</v>
      </c>
      <c r="M35" s="57" t="s">
        <v>247</v>
      </c>
      <c r="N35" s="55" t="s">
        <v>55</v>
      </c>
      <c r="O35" s="55" t="s">
        <v>136</v>
      </c>
      <c r="P35" s="55" t="s">
        <v>68</v>
      </c>
      <c r="Q35" s="55" t="s">
        <v>68</v>
      </c>
      <c r="R35" s="54" t="s">
        <v>68</v>
      </c>
      <c r="S35" s="61" t="s">
        <v>68</v>
      </c>
      <c r="T35" s="55" t="s">
        <v>68</v>
      </c>
      <c r="U35" s="54" t="s">
        <v>45</v>
      </c>
      <c r="V35" s="54" t="s">
        <v>56</v>
      </c>
      <c r="W35" s="55" t="s">
        <v>68</v>
      </c>
      <c r="X35" s="54" t="s">
        <v>68</v>
      </c>
      <c r="Y35" s="55" t="s">
        <v>68</v>
      </c>
      <c r="Z35" s="57" t="s">
        <v>46</v>
      </c>
      <c r="AA35" s="57" t="s">
        <v>47</v>
      </c>
      <c r="AB35" s="57" t="s">
        <v>47</v>
      </c>
      <c r="AC35" s="57" t="s">
        <v>140</v>
      </c>
      <c r="AD35" s="55">
        <f t="shared" si="0"/>
        <v>7</v>
      </c>
      <c r="AE35" s="54" t="str">
        <f t="shared" si="1"/>
        <v>IPB-A-3</v>
      </c>
      <c r="AF35" s="54" t="s">
        <v>56</v>
      </c>
    </row>
    <row r="36" spans="1:32" ht="69" x14ac:dyDescent="0.3">
      <c r="A36" s="54">
        <v>21</v>
      </c>
      <c r="B36" s="55" t="s">
        <v>53</v>
      </c>
      <c r="C36" s="55" t="s">
        <v>231</v>
      </c>
      <c r="D36" s="56">
        <v>45</v>
      </c>
      <c r="E36" s="54">
        <v>5</v>
      </c>
      <c r="F36" s="55" t="s">
        <v>43</v>
      </c>
      <c r="G36" s="57" t="s">
        <v>248</v>
      </c>
      <c r="H36" s="60" t="s">
        <v>249</v>
      </c>
      <c r="I36" s="55" t="s">
        <v>128</v>
      </c>
      <c r="J36" s="55" t="s">
        <v>231</v>
      </c>
      <c r="K36" s="55" t="s">
        <v>129</v>
      </c>
      <c r="L36" s="54" t="s">
        <v>130</v>
      </c>
      <c r="M36" s="57" t="s">
        <v>250</v>
      </c>
      <c r="N36" s="55" t="s">
        <v>55</v>
      </c>
      <c r="O36" s="55" t="s">
        <v>136</v>
      </c>
      <c r="P36" s="55" t="s">
        <v>68</v>
      </c>
      <c r="Q36" s="55" t="s">
        <v>68</v>
      </c>
      <c r="R36" s="54" t="s">
        <v>68</v>
      </c>
      <c r="S36" s="61" t="s">
        <v>68</v>
      </c>
      <c r="T36" s="55" t="s">
        <v>68</v>
      </c>
      <c r="U36" s="54" t="s">
        <v>45</v>
      </c>
      <c r="V36" s="54" t="s">
        <v>56</v>
      </c>
      <c r="W36" s="55" t="s">
        <v>68</v>
      </c>
      <c r="X36" s="54" t="s">
        <v>68</v>
      </c>
      <c r="Y36" s="55" t="s">
        <v>68</v>
      </c>
      <c r="Z36" s="57" t="s">
        <v>46</v>
      </c>
      <c r="AA36" s="57" t="s">
        <v>47</v>
      </c>
      <c r="AB36" s="57" t="s">
        <v>47</v>
      </c>
      <c r="AC36" s="57" t="s">
        <v>140</v>
      </c>
      <c r="AD36" s="55">
        <f t="shared" si="0"/>
        <v>7</v>
      </c>
      <c r="AE36" s="54" t="str">
        <f t="shared" si="1"/>
        <v>IPB-A-3</v>
      </c>
      <c r="AF36" s="54" t="s">
        <v>56</v>
      </c>
    </row>
    <row r="37" spans="1:32" ht="69" x14ac:dyDescent="0.3">
      <c r="A37" s="54">
        <v>22</v>
      </c>
      <c r="B37" s="55" t="s">
        <v>53</v>
      </c>
      <c r="C37" s="55" t="s">
        <v>231</v>
      </c>
      <c r="D37" s="56">
        <v>45</v>
      </c>
      <c r="E37" s="54">
        <v>5</v>
      </c>
      <c r="F37" s="55" t="s">
        <v>43</v>
      </c>
      <c r="G37" s="57" t="s">
        <v>251</v>
      </c>
      <c r="H37" s="60" t="s">
        <v>249</v>
      </c>
      <c r="I37" s="55" t="s">
        <v>128</v>
      </c>
      <c r="J37" s="55" t="s">
        <v>231</v>
      </c>
      <c r="K37" s="55" t="s">
        <v>129</v>
      </c>
      <c r="L37" s="54" t="s">
        <v>130</v>
      </c>
      <c r="M37" s="57" t="s">
        <v>252</v>
      </c>
      <c r="N37" s="55" t="s">
        <v>55</v>
      </c>
      <c r="O37" s="55" t="s">
        <v>136</v>
      </c>
      <c r="P37" s="55" t="s">
        <v>68</v>
      </c>
      <c r="Q37" s="55" t="s">
        <v>68</v>
      </c>
      <c r="R37" s="54" t="s">
        <v>68</v>
      </c>
      <c r="S37" s="61" t="s">
        <v>68</v>
      </c>
      <c r="T37" s="55" t="s">
        <v>68</v>
      </c>
      <c r="U37" s="54" t="s">
        <v>45</v>
      </c>
      <c r="V37" s="54" t="s">
        <v>56</v>
      </c>
      <c r="W37" s="55" t="s">
        <v>68</v>
      </c>
      <c r="X37" s="54" t="s">
        <v>68</v>
      </c>
      <c r="Y37" s="55" t="s">
        <v>68</v>
      </c>
      <c r="Z37" s="57" t="s">
        <v>46</v>
      </c>
      <c r="AA37" s="57" t="s">
        <v>58</v>
      </c>
      <c r="AB37" s="57" t="s">
        <v>47</v>
      </c>
      <c r="AC37" s="57" t="s">
        <v>253</v>
      </c>
      <c r="AD37" s="55">
        <f t="shared" si="0"/>
        <v>6</v>
      </c>
      <c r="AE37" s="54" t="str">
        <f t="shared" si="1"/>
        <v>IPB-M-3</v>
      </c>
      <c r="AF37" s="54" t="s">
        <v>56</v>
      </c>
    </row>
    <row r="38" spans="1:32" ht="55.2" x14ac:dyDescent="0.3">
      <c r="A38" s="62">
        <v>23</v>
      </c>
      <c r="B38" s="55" t="s">
        <v>53</v>
      </c>
      <c r="C38" s="55" t="s">
        <v>231</v>
      </c>
      <c r="D38" s="54">
        <v>45</v>
      </c>
      <c r="E38" s="54">
        <v>5</v>
      </c>
      <c r="F38" s="55" t="s">
        <v>43</v>
      </c>
      <c r="G38" s="55" t="s">
        <v>254</v>
      </c>
      <c r="H38" s="60" t="s">
        <v>249</v>
      </c>
      <c r="I38" s="54" t="s">
        <v>128</v>
      </c>
      <c r="J38" s="54" t="s">
        <v>231</v>
      </c>
      <c r="K38" s="55" t="s">
        <v>129</v>
      </c>
      <c r="L38" s="54" t="s">
        <v>130</v>
      </c>
      <c r="M38" s="57" t="s">
        <v>255</v>
      </c>
      <c r="N38" s="55" t="s">
        <v>55</v>
      </c>
      <c r="O38" s="55" t="s">
        <v>136</v>
      </c>
      <c r="P38" s="54" t="s">
        <v>68</v>
      </c>
      <c r="Q38" s="54" t="s">
        <v>68</v>
      </c>
      <c r="R38" s="54" t="s">
        <v>68</v>
      </c>
      <c r="S38" s="59" t="s">
        <v>68</v>
      </c>
      <c r="T38" s="54" t="s">
        <v>68</v>
      </c>
      <c r="U38" s="54" t="s">
        <v>45</v>
      </c>
      <c r="V38" s="54" t="s">
        <v>56</v>
      </c>
      <c r="W38" s="55" t="s">
        <v>68</v>
      </c>
      <c r="X38" s="54" t="s">
        <v>68</v>
      </c>
      <c r="Y38" s="55" t="s">
        <v>68</v>
      </c>
      <c r="Z38" s="57" t="s">
        <v>46</v>
      </c>
      <c r="AA38" s="57" t="s">
        <v>58</v>
      </c>
      <c r="AB38" s="57" t="s">
        <v>47</v>
      </c>
      <c r="AC38" s="54" t="s">
        <v>140</v>
      </c>
      <c r="AD38" s="55">
        <f t="shared" si="0"/>
        <v>6</v>
      </c>
      <c r="AE38" s="54" t="str">
        <f t="shared" si="1"/>
        <v>IPB-M-3</v>
      </c>
      <c r="AF38" s="54" t="s">
        <v>56</v>
      </c>
    </row>
    <row r="39" spans="1:32" ht="41.4" x14ac:dyDescent="0.3">
      <c r="A39" s="62">
        <v>24</v>
      </c>
      <c r="B39" s="55" t="s">
        <v>53</v>
      </c>
      <c r="C39" s="55" t="s">
        <v>231</v>
      </c>
      <c r="D39" s="54">
        <v>45</v>
      </c>
      <c r="E39" s="54">
        <v>5</v>
      </c>
      <c r="F39" s="55" t="s">
        <v>43</v>
      </c>
      <c r="G39" s="55" t="s">
        <v>256</v>
      </c>
      <c r="H39" s="60" t="s">
        <v>249</v>
      </c>
      <c r="I39" s="54" t="s">
        <v>128</v>
      </c>
      <c r="J39" s="54" t="s">
        <v>231</v>
      </c>
      <c r="K39" s="55" t="s">
        <v>129</v>
      </c>
      <c r="L39" s="54" t="s">
        <v>130</v>
      </c>
      <c r="M39" s="57" t="s">
        <v>257</v>
      </c>
      <c r="N39" s="55" t="s">
        <v>55</v>
      </c>
      <c r="O39" s="55" t="s">
        <v>136</v>
      </c>
      <c r="P39" s="54" t="s">
        <v>68</v>
      </c>
      <c r="Q39" s="54" t="s">
        <v>68</v>
      </c>
      <c r="R39" s="54" t="s">
        <v>68</v>
      </c>
      <c r="S39" s="59" t="s">
        <v>68</v>
      </c>
      <c r="T39" s="54" t="s">
        <v>68</v>
      </c>
      <c r="U39" s="54" t="s">
        <v>45</v>
      </c>
      <c r="V39" s="54" t="s">
        <v>56</v>
      </c>
      <c r="W39" s="55" t="s">
        <v>68</v>
      </c>
      <c r="X39" s="54" t="s">
        <v>68</v>
      </c>
      <c r="Y39" s="55" t="s">
        <v>68</v>
      </c>
      <c r="Z39" s="57" t="s">
        <v>46</v>
      </c>
      <c r="AA39" s="57" t="s">
        <v>58</v>
      </c>
      <c r="AB39" s="57" t="s">
        <v>58</v>
      </c>
      <c r="AC39" s="54" t="s">
        <v>241</v>
      </c>
      <c r="AD39" s="55">
        <f t="shared" si="0"/>
        <v>5</v>
      </c>
      <c r="AE39" s="54" t="str">
        <f t="shared" si="1"/>
        <v>IPB-M-2</v>
      </c>
      <c r="AF39" s="54" t="s">
        <v>56</v>
      </c>
    </row>
    <row r="40" spans="1:32" ht="82.8" x14ac:dyDescent="0.3">
      <c r="A40" s="62">
        <v>25</v>
      </c>
      <c r="B40" s="55" t="s">
        <v>53</v>
      </c>
      <c r="C40" s="55" t="s">
        <v>231</v>
      </c>
      <c r="D40" s="54">
        <v>45</v>
      </c>
      <c r="E40" s="54">
        <v>6</v>
      </c>
      <c r="F40" s="55" t="s">
        <v>43</v>
      </c>
      <c r="G40" s="55" t="s">
        <v>258</v>
      </c>
      <c r="H40" s="60" t="s">
        <v>259</v>
      </c>
      <c r="I40" s="54" t="s">
        <v>128</v>
      </c>
      <c r="J40" s="54" t="s">
        <v>231</v>
      </c>
      <c r="K40" s="55" t="s">
        <v>129</v>
      </c>
      <c r="L40" s="54" t="s">
        <v>130</v>
      </c>
      <c r="M40" s="57" t="s">
        <v>260</v>
      </c>
      <c r="N40" s="55" t="s">
        <v>55</v>
      </c>
      <c r="O40" s="55" t="s">
        <v>136</v>
      </c>
      <c r="P40" s="54" t="s">
        <v>68</v>
      </c>
      <c r="Q40" s="54" t="s">
        <v>68</v>
      </c>
      <c r="R40" s="54" t="s">
        <v>68</v>
      </c>
      <c r="S40" s="59" t="s">
        <v>68</v>
      </c>
      <c r="T40" s="54" t="s">
        <v>68</v>
      </c>
      <c r="U40" s="54" t="s">
        <v>45</v>
      </c>
      <c r="V40" s="54" t="s">
        <v>56</v>
      </c>
      <c r="W40" s="55" t="s">
        <v>68</v>
      </c>
      <c r="X40" s="54" t="s">
        <v>68</v>
      </c>
      <c r="Y40" s="55" t="s">
        <v>68</v>
      </c>
      <c r="Z40" s="57" t="s">
        <v>46</v>
      </c>
      <c r="AA40" s="57" t="s">
        <v>58</v>
      </c>
      <c r="AB40" s="57" t="s">
        <v>58</v>
      </c>
      <c r="AC40" s="54" t="s">
        <v>241</v>
      </c>
      <c r="AD40" s="55">
        <f t="shared" si="0"/>
        <v>5</v>
      </c>
      <c r="AE40" s="54" t="str">
        <f t="shared" si="1"/>
        <v>IPB-M-2</v>
      </c>
      <c r="AF40" s="54" t="s">
        <v>56</v>
      </c>
    </row>
    <row r="41" spans="1:32" ht="69" x14ac:dyDescent="0.3">
      <c r="A41" s="62">
        <v>26</v>
      </c>
      <c r="B41" s="55" t="s">
        <v>53</v>
      </c>
      <c r="C41" s="55" t="s">
        <v>231</v>
      </c>
      <c r="D41" s="54">
        <v>45</v>
      </c>
      <c r="E41" s="54">
        <v>6</v>
      </c>
      <c r="F41" s="55" t="s">
        <v>43</v>
      </c>
      <c r="G41" s="55" t="s">
        <v>261</v>
      </c>
      <c r="H41" s="60" t="s">
        <v>262</v>
      </c>
      <c r="I41" s="54" t="s">
        <v>128</v>
      </c>
      <c r="J41" s="54" t="s">
        <v>231</v>
      </c>
      <c r="K41" s="55" t="s">
        <v>129</v>
      </c>
      <c r="L41" s="54" t="s">
        <v>130</v>
      </c>
      <c r="M41" s="57" t="s">
        <v>263</v>
      </c>
      <c r="N41" s="55" t="s">
        <v>55</v>
      </c>
      <c r="O41" s="55" t="s">
        <v>136</v>
      </c>
      <c r="P41" s="54" t="s">
        <v>68</v>
      </c>
      <c r="Q41" s="54" t="s">
        <v>68</v>
      </c>
      <c r="R41" s="54" t="s">
        <v>68</v>
      </c>
      <c r="S41" s="59" t="s">
        <v>68</v>
      </c>
      <c r="T41" s="54" t="s">
        <v>68</v>
      </c>
      <c r="U41" s="54" t="s">
        <v>45</v>
      </c>
      <c r="V41" s="54" t="s">
        <v>56</v>
      </c>
      <c r="W41" s="55" t="s">
        <v>68</v>
      </c>
      <c r="X41" s="54" t="s">
        <v>68</v>
      </c>
      <c r="Y41" s="55" t="s">
        <v>68</v>
      </c>
      <c r="Z41" s="57" t="s">
        <v>46</v>
      </c>
      <c r="AA41" s="57" t="s">
        <v>58</v>
      </c>
      <c r="AB41" s="57" t="s">
        <v>58</v>
      </c>
      <c r="AC41" s="54" t="s">
        <v>241</v>
      </c>
      <c r="AD41" s="55">
        <f t="shared" si="0"/>
        <v>5</v>
      </c>
      <c r="AE41" s="54" t="str">
        <f t="shared" si="1"/>
        <v>IPB-M-2</v>
      </c>
      <c r="AF41" s="54" t="s">
        <v>56</v>
      </c>
    </row>
    <row r="42" spans="1:32" ht="69" x14ac:dyDescent="0.3">
      <c r="A42" s="62">
        <v>27</v>
      </c>
      <c r="B42" s="55" t="s">
        <v>53</v>
      </c>
      <c r="C42" s="55" t="s">
        <v>231</v>
      </c>
      <c r="D42" s="54">
        <v>45</v>
      </c>
      <c r="E42" s="54">
        <v>6</v>
      </c>
      <c r="F42" s="55" t="s">
        <v>43</v>
      </c>
      <c r="G42" s="55" t="s">
        <v>264</v>
      </c>
      <c r="H42" s="60" t="s">
        <v>265</v>
      </c>
      <c r="I42" s="54" t="s">
        <v>128</v>
      </c>
      <c r="J42" s="54" t="s">
        <v>231</v>
      </c>
      <c r="K42" s="55" t="s">
        <v>129</v>
      </c>
      <c r="L42" s="54" t="s">
        <v>130</v>
      </c>
      <c r="M42" s="57" t="s">
        <v>266</v>
      </c>
      <c r="N42" s="55" t="s">
        <v>55</v>
      </c>
      <c r="O42" s="55" t="s">
        <v>136</v>
      </c>
      <c r="P42" s="54" t="s">
        <v>68</v>
      </c>
      <c r="Q42" s="54" t="s">
        <v>68</v>
      </c>
      <c r="R42" s="54" t="s">
        <v>68</v>
      </c>
      <c r="S42" s="59" t="s">
        <v>68</v>
      </c>
      <c r="T42" s="54" t="s">
        <v>68</v>
      </c>
      <c r="U42" s="54" t="s">
        <v>56</v>
      </c>
      <c r="V42" s="54" t="s">
        <v>56</v>
      </c>
      <c r="W42" s="55" t="s">
        <v>68</v>
      </c>
      <c r="X42" s="54" t="s">
        <v>68</v>
      </c>
      <c r="Y42" s="55" t="s">
        <v>68</v>
      </c>
      <c r="Z42" s="57" t="s">
        <v>46</v>
      </c>
      <c r="AA42" s="57" t="s">
        <v>58</v>
      </c>
      <c r="AB42" s="57" t="s">
        <v>47</v>
      </c>
      <c r="AC42" s="54" t="s">
        <v>140</v>
      </c>
      <c r="AD42" s="55">
        <f t="shared" si="0"/>
        <v>6</v>
      </c>
      <c r="AE42" s="54" t="str">
        <f t="shared" si="1"/>
        <v>IPB-M-3</v>
      </c>
      <c r="AF42" s="54" t="s">
        <v>56</v>
      </c>
    </row>
    <row r="43" spans="1:32" ht="55.2" x14ac:dyDescent="0.3">
      <c r="A43" s="62">
        <v>28</v>
      </c>
      <c r="B43" s="55" t="s">
        <v>53</v>
      </c>
      <c r="C43" s="55" t="s">
        <v>231</v>
      </c>
      <c r="D43" s="54">
        <v>49</v>
      </c>
      <c r="E43" s="54">
        <v>4</v>
      </c>
      <c r="F43" s="55" t="s">
        <v>43</v>
      </c>
      <c r="G43" s="55" t="s">
        <v>267</v>
      </c>
      <c r="H43" s="60" t="s">
        <v>268</v>
      </c>
      <c r="I43" s="54" t="s">
        <v>128</v>
      </c>
      <c r="J43" s="54" t="s">
        <v>231</v>
      </c>
      <c r="K43" s="55" t="s">
        <v>129</v>
      </c>
      <c r="L43" s="54" t="s">
        <v>130</v>
      </c>
      <c r="M43" s="57" t="s">
        <v>269</v>
      </c>
      <c r="N43" s="55" t="s">
        <v>55</v>
      </c>
      <c r="O43" s="55" t="s">
        <v>136</v>
      </c>
      <c r="P43" s="54" t="s">
        <v>68</v>
      </c>
      <c r="Q43" s="54" t="s">
        <v>68</v>
      </c>
      <c r="R43" s="54" t="s">
        <v>68</v>
      </c>
      <c r="S43" s="59" t="s">
        <v>68</v>
      </c>
      <c r="T43" s="54" t="s">
        <v>68</v>
      </c>
      <c r="U43" s="54" t="s">
        <v>56</v>
      </c>
      <c r="V43" s="54" t="s">
        <v>56</v>
      </c>
      <c r="W43" s="55" t="s">
        <v>68</v>
      </c>
      <c r="X43" s="54" t="s">
        <v>68</v>
      </c>
      <c r="Y43" s="55" t="s">
        <v>68</v>
      </c>
      <c r="Z43" s="57" t="s">
        <v>46</v>
      </c>
      <c r="AA43" s="57" t="s">
        <v>58</v>
      </c>
      <c r="AB43" s="57" t="s">
        <v>47</v>
      </c>
      <c r="AC43" s="54" t="s">
        <v>241</v>
      </c>
      <c r="AD43" s="55">
        <f t="shared" si="0"/>
        <v>6</v>
      </c>
      <c r="AE43" s="54" t="str">
        <f t="shared" si="1"/>
        <v>IPB-M-3</v>
      </c>
      <c r="AF43" s="54" t="s">
        <v>56</v>
      </c>
    </row>
    <row r="44" spans="1:32" ht="69" x14ac:dyDescent="0.3">
      <c r="A44" s="62">
        <v>29</v>
      </c>
      <c r="B44" s="55" t="s">
        <v>53</v>
      </c>
      <c r="C44" s="55" t="s">
        <v>231</v>
      </c>
      <c r="D44" s="54">
        <v>49</v>
      </c>
      <c r="E44" s="54">
        <v>4</v>
      </c>
      <c r="F44" s="55" t="s">
        <v>43</v>
      </c>
      <c r="G44" s="55" t="s">
        <v>270</v>
      </c>
      <c r="H44" s="60" t="s">
        <v>271</v>
      </c>
      <c r="I44" s="54" t="s">
        <v>128</v>
      </c>
      <c r="J44" s="54" t="s">
        <v>231</v>
      </c>
      <c r="K44" s="55" t="s">
        <v>129</v>
      </c>
      <c r="L44" s="54" t="s">
        <v>130</v>
      </c>
      <c r="M44" s="57" t="s">
        <v>272</v>
      </c>
      <c r="N44" s="55" t="s">
        <v>55</v>
      </c>
      <c r="O44" s="55" t="s">
        <v>136</v>
      </c>
      <c r="P44" s="54" t="s">
        <v>68</v>
      </c>
      <c r="Q44" s="54" t="s">
        <v>68</v>
      </c>
      <c r="R44" s="54" t="s">
        <v>68</v>
      </c>
      <c r="S44" s="59" t="s">
        <v>68</v>
      </c>
      <c r="T44" s="54" t="s">
        <v>68</v>
      </c>
      <c r="U44" s="54" t="s">
        <v>56</v>
      </c>
      <c r="V44" s="54" t="s">
        <v>56</v>
      </c>
      <c r="W44" s="55" t="s">
        <v>68</v>
      </c>
      <c r="X44" s="54" t="s">
        <v>68</v>
      </c>
      <c r="Y44" s="55" t="s">
        <v>68</v>
      </c>
      <c r="Z44" s="57" t="s">
        <v>46</v>
      </c>
      <c r="AA44" s="57" t="s">
        <v>58</v>
      </c>
      <c r="AB44" s="57" t="s">
        <v>47</v>
      </c>
      <c r="AC44" s="54" t="s">
        <v>241</v>
      </c>
      <c r="AD44" s="55">
        <f t="shared" si="0"/>
        <v>6</v>
      </c>
      <c r="AE44" s="54" t="str">
        <f t="shared" si="1"/>
        <v>IPB-M-3</v>
      </c>
      <c r="AF44" s="54" t="s">
        <v>56</v>
      </c>
    </row>
    <row r="45" spans="1:32" ht="41.4" x14ac:dyDescent="0.3">
      <c r="A45" s="62">
        <v>30</v>
      </c>
      <c r="B45" s="55" t="s">
        <v>53</v>
      </c>
      <c r="C45" s="55" t="s">
        <v>273</v>
      </c>
      <c r="D45" s="54" t="s">
        <v>125</v>
      </c>
      <c r="E45" s="54" t="s">
        <v>125</v>
      </c>
      <c r="F45" s="55" t="s">
        <v>43</v>
      </c>
      <c r="G45" s="55" t="s">
        <v>274</v>
      </c>
      <c r="H45" s="60" t="s">
        <v>275</v>
      </c>
      <c r="I45" s="54" t="s">
        <v>128</v>
      </c>
      <c r="J45" s="54" t="s">
        <v>273</v>
      </c>
      <c r="K45" s="55" t="s">
        <v>129</v>
      </c>
      <c r="L45" s="54" t="s">
        <v>130</v>
      </c>
      <c r="M45" s="57" t="s">
        <v>222</v>
      </c>
      <c r="N45" s="55" t="s">
        <v>55</v>
      </c>
      <c r="O45" s="55" t="s">
        <v>136</v>
      </c>
      <c r="P45" s="54" t="s">
        <v>68</v>
      </c>
      <c r="Q45" s="54" t="s">
        <v>68</v>
      </c>
      <c r="R45" s="54" t="s">
        <v>68</v>
      </c>
      <c r="S45" s="59" t="s">
        <v>68</v>
      </c>
      <c r="T45" s="54" t="s">
        <v>68</v>
      </c>
      <c r="U45" s="54" t="s">
        <v>45</v>
      </c>
      <c r="V45" s="54" t="s">
        <v>56</v>
      </c>
      <c r="W45" s="55" t="s">
        <v>68</v>
      </c>
      <c r="X45" s="54" t="s">
        <v>68</v>
      </c>
      <c r="Y45" s="55" t="s">
        <v>68</v>
      </c>
      <c r="Z45" s="57" t="s">
        <v>46</v>
      </c>
      <c r="AA45" s="57" t="s">
        <v>47</v>
      </c>
      <c r="AB45" s="57" t="s">
        <v>47</v>
      </c>
      <c r="AC45" s="54" t="s">
        <v>276</v>
      </c>
      <c r="AD45" s="55">
        <f t="shared" si="0"/>
        <v>7</v>
      </c>
      <c r="AE45" s="54" t="str">
        <f t="shared" si="1"/>
        <v>IPB-A-3</v>
      </c>
      <c r="AF45" s="54" t="s">
        <v>56</v>
      </c>
    </row>
    <row r="46" spans="1:32" ht="41.4" x14ac:dyDescent="0.3">
      <c r="A46" s="62">
        <v>31</v>
      </c>
      <c r="B46" s="55" t="s">
        <v>53</v>
      </c>
      <c r="C46" s="55" t="s">
        <v>277</v>
      </c>
      <c r="D46" s="54" t="s">
        <v>125</v>
      </c>
      <c r="E46" s="54" t="s">
        <v>125</v>
      </c>
      <c r="F46" s="55" t="s">
        <v>43</v>
      </c>
      <c r="G46" s="55" t="s">
        <v>278</v>
      </c>
      <c r="H46" s="60" t="s">
        <v>279</v>
      </c>
      <c r="I46" s="54" t="s">
        <v>128</v>
      </c>
      <c r="J46" s="54" t="s">
        <v>277</v>
      </c>
      <c r="K46" s="55" t="s">
        <v>129</v>
      </c>
      <c r="L46" s="54" t="s">
        <v>130</v>
      </c>
      <c r="M46" s="57" t="s">
        <v>280</v>
      </c>
      <c r="N46" s="55" t="s">
        <v>55</v>
      </c>
      <c r="O46" s="55" t="s">
        <v>136</v>
      </c>
      <c r="P46" s="54" t="s">
        <v>68</v>
      </c>
      <c r="Q46" s="54" t="s">
        <v>68</v>
      </c>
      <c r="R46" s="54" t="s">
        <v>68</v>
      </c>
      <c r="S46" s="59" t="s">
        <v>68</v>
      </c>
      <c r="T46" s="54" t="s">
        <v>68</v>
      </c>
      <c r="U46" s="54" t="s">
        <v>45</v>
      </c>
      <c r="V46" s="54" t="s">
        <v>56</v>
      </c>
      <c r="W46" s="55" t="s">
        <v>68</v>
      </c>
      <c r="X46" s="54" t="s">
        <v>68</v>
      </c>
      <c r="Y46" s="55" t="s">
        <v>68</v>
      </c>
      <c r="Z46" s="57" t="s">
        <v>46</v>
      </c>
      <c r="AA46" s="57" t="s">
        <v>47</v>
      </c>
      <c r="AB46" s="57" t="s">
        <v>47</v>
      </c>
      <c r="AC46" s="54" t="s">
        <v>276</v>
      </c>
      <c r="AD46" s="55">
        <f t="shared" si="0"/>
        <v>7</v>
      </c>
      <c r="AE46" s="54" t="str">
        <f t="shared" si="1"/>
        <v>IPB-A-3</v>
      </c>
      <c r="AF46" s="54" t="s">
        <v>56</v>
      </c>
    </row>
    <row r="47" spans="1:32" ht="27.6" x14ac:dyDescent="0.3">
      <c r="A47" s="62">
        <v>32</v>
      </c>
      <c r="B47" s="55" t="s">
        <v>53</v>
      </c>
      <c r="C47" s="55" t="s">
        <v>281</v>
      </c>
      <c r="D47" s="54" t="s">
        <v>125</v>
      </c>
      <c r="E47" s="54" t="s">
        <v>125</v>
      </c>
      <c r="F47" s="55" t="s">
        <v>43</v>
      </c>
      <c r="G47" s="55" t="s">
        <v>282</v>
      </c>
      <c r="H47" s="60" t="s">
        <v>283</v>
      </c>
      <c r="I47" s="54" t="s">
        <v>128</v>
      </c>
      <c r="J47" s="54" t="s">
        <v>281</v>
      </c>
      <c r="K47" s="55" t="s">
        <v>129</v>
      </c>
      <c r="L47" s="54" t="s">
        <v>130</v>
      </c>
      <c r="M47" s="57" t="s">
        <v>284</v>
      </c>
      <c r="N47" s="55" t="s">
        <v>55</v>
      </c>
      <c r="O47" s="55" t="s">
        <v>136</v>
      </c>
      <c r="P47" s="54" t="s">
        <v>68</v>
      </c>
      <c r="Q47" s="54" t="s">
        <v>68</v>
      </c>
      <c r="R47" s="54" t="s">
        <v>68</v>
      </c>
      <c r="S47" s="59" t="s">
        <v>68</v>
      </c>
      <c r="T47" s="54" t="s">
        <v>68</v>
      </c>
      <c r="U47" s="54" t="s">
        <v>45</v>
      </c>
      <c r="V47" s="54" t="s">
        <v>56</v>
      </c>
      <c r="W47" s="55" t="s">
        <v>68</v>
      </c>
      <c r="X47" s="54" t="s">
        <v>68</v>
      </c>
      <c r="Y47" s="55" t="s">
        <v>68</v>
      </c>
      <c r="Z47" s="57" t="s">
        <v>46</v>
      </c>
      <c r="AA47" s="57" t="s">
        <v>58</v>
      </c>
      <c r="AB47" s="57" t="s">
        <v>47</v>
      </c>
      <c r="AC47" s="54" t="s">
        <v>276</v>
      </c>
      <c r="AD47" s="55">
        <f t="shared" si="0"/>
        <v>6</v>
      </c>
      <c r="AE47" s="54" t="str">
        <f t="shared" si="1"/>
        <v>IPB-M-3</v>
      </c>
      <c r="AF47" s="54" t="s">
        <v>56</v>
      </c>
    </row>
    <row r="48" spans="1:32" ht="41.4" x14ac:dyDescent="0.3">
      <c r="A48" s="62">
        <v>33</v>
      </c>
      <c r="B48" s="55" t="s">
        <v>53</v>
      </c>
      <c r="C48" s="55" t="s">
        <v>285</v>
      </c>
      <c r="D48" s="54" t="s">
        <v>125</v>
      </c>
      <c r="E48" s="54" t="s">
        <v>125</v>
      </c>
      <c r="F48" s="55" t="s">
        <v>43</v>
      </c>
      <c r="G48" s="55" t="s">
        <v>286</v>
      </c>
      <c r="H48" s="60" t="s">
        <v>287</v>
      </c>
      <c r="I48" s="54" t="s">
        <v>128</v>
      </c>
      <c r="J48" s="54" t="s">
        <v>285</v>
      </c>
      <c r="K48" s="55" t="s">
        <v>129</v>
      </c>
      <c r="L48" s="54" t="s">
        <v>130</v>
      </c>
      <c r="M48" s="57" t="s">
        <v>288</v>
      </c>
      <c r="N48" s="55" t="s">
        <v>55</v>
      </c>
      <c r="O48" s="55" t="s">
        <v>136</v>
      </c>
      <c r="P48" s="54" t="s">
        <v>289</v>
      </c>
      <c r="Q48" s="54" t="s">
        <v>290</v>
      </c>
      <c r="R48" s="54" t="s">
        <v>161</v>
      </c>
      <c r="S48" s="59">
        <v>46086</v>
      </c>
      <c r="T48" s="54" t="s">
        <v>68</v>
      </c>
      <c r="U48" s="54" t="s">
        <v>45</v>
      </c>
      <c r="V48" s="54" t="s">
        <v>56</v>
      </c>
      <c r="W48" s="55" t="s">
        <v>142</v>
      </c>
      <c r="X48" s="54" t="s">
        <v>291</v>
      </c>
      <c r="Y48" s="55" t="s">
        <v>68</v>
      </c>
      <c r="Z48" s="57" t="s">
        <v>70</v>
      </c>
      <c r="AA48" s="57" t="s">
        <v>71</v>
      </c>
      <c r="AB48" s="57" t="s">
        <v>71</v>
      </c>
      <c r="AC48" s="54" t="s">
        <v>140</v>
      </c>
      <c r="AD48" s="55">
        <f t="shared" si="0"/>
        <v>5</v>
      </c>
      <c r="AE48" s="54" t="str">
        <f t="shared" si="1"/>
        <v>IPC-B-1</v>
      </c>
      <c r="AF48" s="54" t="s">
        <v>56</v>
      </c>
    </row>
    <row r="49" spans="1:32" ht="41.4" x14ac:dyDescent="0.3">
      <c r="A49" s="62">
        <v>34</v>
      </c>
      <c r="B49" s="55" t="s">
        <v>53</v>
      </c>
      <c r="C49" s="55" t="s">
        <v>292</v>
      </c>
      <c r="D49" s="54" t="s">
        <v>125</v>
      </c>
      <c r="E49" s="54" t="s">
        <v>125</v>
      </c>
      <c r="F49" s="55" t="s">
        <v>43</v>
      </c>
      <c r="G49" s="55" t="s">
        <v>293</v>
      </c>
      <c r="H49" s="60" t="s">
        <v>294</v>
      </c>
      <c r="I49" s="54" t="s">
        <v>128</v>
      </c>
      <c r="J49" s="54" t="s">
        <v>292</v>
      </c>
      <c r="K49" s="55" t="s">
        <v>129</v>
      </c>
      <c r="L49" s="54" t="s">
        <v>130</v>
      </c>
      <c r="M49" s="57" t="s">
        <v>295</v>
      </c>
      <c r="N49" s="55" t="s">
        <v>55</v>
      </c>
      <c r="O49" s="55" t="s">
        <v>136</v>
      </c>
      <c r="P49" s="54" t="s">
        <v>289</v>
      </c>
      <c r="Q49" s="54" t="s">
        <v>290</v>
      </c>
      <c r="R49" s="54" t="s">
        <v>161</v>
      </c>
      <c r="S49" s="59">
        <v>46086</v>
      </c>
      <c r="T49" s="54" t="s">
        <v>68</v>
      </c>
      <c r="U49" s="54" t="s">
        <v>45</v>
      </c>
      <c r="V49" s="54" t="s">
        <v>56</v>
      </c>
      <c r="W49" s="55" t="s">
        <v>142</v>
      </c>
      <c r="X49" s="54" t="s">
        <v>296</v>
      </c>
      <c r="Y49" s="55" t="s">
        <v>68</v>
      </c>
      <c r="Z49" s="57" t="s">
        <v>70</v>
      </c>
      <c r="AA49" s="57" t="s">
        <v>71</v>
      </c>
      <c r="AB49" s="57" t="s">
        <v>71</v>
      </c>
      <c r="AC49" s="54" t="s">
        <v>140</v>
      </c>
      <c r="AD49" s="55">
        <f t="shared" si="0"/>
        <v>5</v>
      </c>
      <c r="AE49" s="54" t="str">
        <f t="shared" si="1"/>
        <v>IPC-B-1</v>
      </c>
      <c r="AF49" s="54" t="s">
        <v>56</v>
      </c>
    </row>
    <row r="50" spans="1:32" ht="55.2" x14ac:dyDescent="0.3">
      <c r="A50" s="62">
        <v>35</v>
      </c>
      <c r="B50" s="55" t="s">
        <v>53</v>
      </c>
      <c r="C50" s="55" t="s">
        <v>292</v>
      </c>
      <c r="D50" s="54" t="s">
        <v>125</v>
      </c>
      <c r="E50" s="54" t="s">
        <v>125</v>
      </c>
      <c r="F50" s="55" t="s">
        <v>43</v>
      </c>
      <c r="G50" s="55" t="s">
        <v>297</v>
      </c>
      <c r="H50" s="60" t="s">
        <v>298</v>
      </c>
      <c r="I50" s="54" t="s">
        <v>128</v>
      </c>
      <c r="J50" s="54" t="s">
        <v>292</v>
      </c>
      <c r="K50" s="55" t="s">
        <v>129</v>
      </c>
      <c r="L50" s="54" t="s">
        <v>130</v>
      </c>
      <c r="M50" s="57" t="s">
        <v>299</v>
      </c>
      <c r="N50" s="55" t="s">
        <v>55</v>
      </c>
      <c r="O50" s="55" t="s">
        <v>136</v>
      </c>
      <c r="P50" s="54" t="s">
        <v>68</v>
      </c>
      <c r="Q50" s="54" t="s">
        <v>68</v>
      </c>
      <c r="R50" s="54" t="s">
        <v>68</v>
      </c>
      <c r="S50" s="59" t="s">
        <v>68</v>
      </c>
      <c r="T50" s="54" t="s">
        <v>68</v>
      </c>
      <c r="U50" s="54" t="s">
        <v>56</v>
      </c>
      <c r="V50" s="54" t="s">
        <v>56</v>
      </c>
      <c r="W50" s="55" t="s">
        <v>68</v>
      </c>
      <c r="X50" s="54" t="s">
        <v>300</v>
      </c>
      <c r="Y50" s="55" t="s">
        <v>68</v>
      </c>
      <c r="Z50" s="57" t="s">
        <v>46</v>
      </c>
      <c r="AA50" s="57" t="s">
        <v>58</v>
      </c>
      <c r="AB50" s="57" t="s">
        <v>58</v>
      </c>
      <c r="AC50" s="54" t="s">
        <v>140</v>
      </c>
      <c r="AD50" s="55">
        <f t="shared" si="0"/>
        <v>5</v>
      </c>
      <c r="AE50" s="54" t="str">
        <f t="shared" si="1"/>
        <v>IPB-M-2</v>
      </c>
      <c r="AF50" s="54" t="s">
        <v>56</v>
      </c>
    </row>
    <row r="51" spans="1:32" ht="41.4" x14ac:dyDescent="0.3">
      <c r="A51" s="62">
        <v>36</v>
      </c>
      <c r="B51" s="55" t="s">
        <v>53</v>
      </c>
      <c r="C51" s="55" t="s">
        <v>301</v>
      </c>
      <c r="D51" s="54" t="s">
        <v>125</v>
      </c>
      <c r="E51" s="54" t="s">
        <v>125</v>
      </c>
      <c r="F51" s="55" t="s">
        <v>43</v>
      </c>
      <c r="G51" s="55" t="s">
        <v>302</v>
      </c>
      <c r="H51" s="60" t="s">
        <v>303</v>
      </c>
      <c r="I51" s="54" t="s">
        <v>128</v>
      </c>
      <c r="J51" s="54" t="s">
        <v>301</v>
      </c>
      <c r="K51" s="55" t="s">
        <v>129</v>
      </c>
      <c r="L51" s="54" t="s">
        <v>130</v>
      </c>
      <c r="M51" s="57" t="s">
        <v>304</v>
      </c>
      <c r="N51" s="55" t="s">
        <v>55</v>
      </c>
      <c r="O51" s="55" t="s">
        <v>136</v>
      </c>
      <c r="P51" s="54" t="s">
        <v>68</v>
      </c>
      <c r="Q51" s="54" t="s">
        <v>290</v>
      </c>
      <c r="R51" s="54" t="s">
        <v>161</v>
      </c>
      <c r="S51" s="59">
        <v>46086</v>
      </c>
      <c r="T51" s="54" t="s">
        <v>68</v>
      </c>
      <c r="U51" s="54" t="s">
        <v>45</v>
      </c>
      <c r="V51" s="54" t="s">
        <v>56</v>
      </c>
      <c r="W51" s="55" t="s">
        <v>142</v>
      </c>
      <c r="X51" s="54" t="s">
        <v>305</v>
      </c>
      <c r="Y51" s="55" t="s">
        <v>68</v>
      </c>
      <c r="Z51" s="57" t="s">
        <v>70</v>
      </c>
      <c r="AA51" s="57" t="s">
        <v>58</v>
      </c>
      <c r="AB51" s="57" t="s">
        <v>58</v>
      </c>
      <c r="AC51" s="54" t="s">
        <v>140</v>
      </c>
      <c r="AD51" s="55">
        <f t="shared" si="0"/>
        <v>7</v>
      </c>
      <c r="AE51" s="54" t="str">
        <f t="shared" si="1"/>
        <v>IPC-M-2</v>
      </c>
      <c r="AF51" s="54" t="s">
        <v>56</v>
      </c>
    </row>
    <row r="52" spans="1:32" ht="41.4" x14ac:dyDescent="0.3">
      <c r="A52" s="62">
        <v>37</v>
      </c>
      <c r="B52" s="55" t="s">
        <v>53</v>
      </c>
      <c r="C52" s="55" t="s">
        <v>301</v>
      </c>
      <c r="D52" s="54" t="s">
        <v>125</v>
      </c>
      <c r="E52" s="54" t="s">
        <v>125</v>
      </c>
      <c r="F52" s="55" t="s">
        <v>43</v>
      </c>
      <c r="G52" s="55" t="s">
        <v>306</v>
      </c>
      <c r="H52" s="60" t="s">
        <v>307</v>
      </c>
      <c r="I52" s="54" t="s">
        <v>128</v>
      </c>
      <c r="J52" s="54" t="s">
        <v>301</v>
      </c>
      <c r="K52" s="55" t="s">
        <v>129</v>
      </c>
      <c r="L52" s="54" t="s">
        <v>130</v>
      </c>
      <c r="M52" s="57" t="s">
        <v>308</v>
      </c>
      <c r="N52" s="55" t="s">
        <v>55</v>
      </c>
      <c r="O52" s="55" t="s">
        <v>136</v>
      </c>
      <c r="P52" s="54" t="s">
        <v>68</v>
      </c>
      <c r="Q52" s="54" t="s">
        <v>68</v>
      </c>
      <c r="R52" s="54" t="s">
        <v>68</v>
      </c>
      <c r="S52" s="59" t="s">
        <v>68</v>
      </c>
      <c r="T52" s="54" t="s">
        <v>68</v>
      </c>
      <c r="U52" s="54" t="s">
        <v>56</v>
      </c>
      <c r="V52" s="54" t="s">
        <v>56</v>
      </c>
      <c r="W52" s="55" t="s">
        <v>68</v>
      </c>
      <c r="X52" s="54" t="s">
        <v>68</v>
      </c>
      <c r="Y52" s="55" t="s">
        <v>68</v>
      </c>
      <c r="Z52" s="57" t="s">
        <v>46</v>
      </c>
      <c r="AA52" s="57" t="s">
        <v>58</v>
      </c>
      <c r="AB52" s="57" t="s">
        <v>58</v>
      </c>
      <c r="AC52" s="54" t="s">
        <v>140</v>
      </c>
      <c r="AD52" s="55">
        <f t="shared" si="0"/>
        <v>5</v>
      </c>
      <c r="AE52" s="54" t="str">
        <f t="shared" si="1"/>
        <v>IPB-M-2</v>
      </c>
      <c r="AF52" s="54" t="s">
        <v>56</v>
      </c>
    </row>
    <row r="53" spans="1:32" ht="27.6" x14ac:dyDescent="0.3">
      <c r="A53" s="62">
        <v>38</v>
      </c>
      <c r="B53" s="55" t="s">
        <v>53</v>
      </c>
      <c r="C53" s="55" t="s">
        <v>309</v>
      </c>
      <c r="D53" s="54" t="s">
        <v>125</v>
      </c>
      <c r="E53" s="54" t="s">
        <v>125</v>
      </c>
      <c r="F53" s="55" t="s">
        <v>43</v>
      </c>
      <c r="G53" s="55" t="s">
        <v>310</v>
      </c>
      <c r="H53" s="60" t="s">
        <v>311</v>
      </c>
      <c r="I53" s="54" t="s">
        <v>128</v>
      </c>
      <c r="J53" s="54" t="s">
        <v>309</v>
      </c>
      <c r="K53" s="55" t="s">
        <v>129</v>
      </c>
      <c r="L53" s="54" t="s">
        <v>130</v>
      </c>
      <c r="M53" s="57" t="s">
        <v>312</v>
      </c>
      <c r="N53" s="55" t="s">
        <v>55</v>
      </c>
      <c r="O53" s="55" t="s">
        <v>136</v>
      </c>
      <c r="P53" s="54" t="s">
        <v>68</v>
      </c>
      <c r="Q53" s="54" t="s">
        <v>68</v>
      </c>
      <c r="R53" s="54" t="s">
        <v>68</v>
      </c>
      <c r="S53" s="59" t="s">
        <v>68</v>
      </c>
      <c r="T53" s="54" t="s">
        <v>68</v>
      </c>
      <c r="U53" s="54" t="s">
        <v>56</v>
      </c>
      <c r="V53" s="54" t="s">
        <v>56</v>
      </c>
      <c r="W53" s="55" t="s">
        <v>68</v>
      </c>
      <c r="X53" s="54" t="s">
        <v>68</v>
      </c>
      <c r="Y53" s="55" t="s">
        <v>68</v>
      </c>
      <c r="Z53" s="57" t="s">
        <v>46</v>
      </c>
      <c r="AA53" s="57" t="s">
        <v>58</v>
      </c>
      <c r="AB53" s="57" t="s">
        <v>58</v>
      </c>
      <c r="AC53" s="54"/>
      <c r="AD53" s="55">
        <f t="shared" si="0"/>
        <v>5</v>
      </c>
      <c r="AE53" s="54" t="str">
        <f t="shared" si="1"/>
        <v>IPB-M-2</v>
      </c>
      <c r="AF53" s="54" t="s">
        <v>56</v>
      </c>
    </row>
    <row r="54" spans="1:32" ht="69" x14ac:dyDescent="0.3">
      <c r="A54" s="62">
        <v>39</v>
      </c>
      <c r="B54" s="55" t="s">
        <v>53</v>
      </c>
      <c r="C54" s="55" t="s">
        <v>231</v>
      </c>
      <c r="D54" s="54" t="s">
        <v>125</v>
      </c>
      <c r="E54" s="54" t="s">
        <v>125</v>
      </c>
      <c r="F54" s="55" t="s">
        <v>43</v>
      </c>
      <c r="G54" s="55" t="s">
        <v>313</v>
      </c>
      <c r="H54" s="60" t="s">
        <v>314</v>
      </c>
      <c r="I54" s="54" t="s">
        <v>128</v>
      </c>
      <c r="J54" s="54" t="s">
        <v>231</v>
      </c>
      <c r="K54" s="55" t="s">
        <v>129</v>
      </c>
      <c r="L54" s="54" t="s">
        <v>130</v>
      </c>
      <c r="M54" s="57" t="s">
        <v>315</v>
      </c>
      <c r="N54" s="55" t="s">
        <v>55</v>
      </c>
      <c r="O54" s="55" t="s">
        <v>136</v>
      </c>
      <c r="P54" s="54" t="s">
        <v>68</v>
      </c>
      <c r="Q54" s="54" t="s">
        <v>68</v>
      </c>
      <c r="R54" s="54" t="s">
        <v>68</v>
      </c>
      <c r="S54" s="59" t="s">
        <v>68</v>
      </c>
      <c r="T54" s="54" t="s">
        <v>68</v>
      </c>
      <c r="U54" s="54" t="s">
        <v>56</v>
      </c>
      <c r="V54" s="54" t="s">
        <v>56</v>
      </c>
      <c r="W54" s="55" t="s">
        <v>68</v>
      </c>
      <c r="X54" s="54" t="s">
        <v>68</v>
      </c>
      <c r="Y54" s="55" t="s">
        <v>68</v>
      </c>
      <c r="Z54" s="57" t="s">
        <v>46</v>
      </c>
      <c r="AA54" s="57" t="s">
        <v>58</v>
      </c>
      <c r="AB54" s="57" t="s">
        <v>47</v>
      </c>
      <c r="AC54" s="54" t="s">
        <v>241</v>
      </c>
      <c r="AD54" s="55">
        <f t="shared" si="0"/>
        <v>6</v>
      </c>
      <c r="AE54" s="54" t="str">
        <f t="shared" si="1"/>
        <v>IPB-M-3</v>
      </c>
      <c r="AF54" s="54" t="s">
        <v>56</v>
      </c>
    </row>
    <row r="55" spans="1:32" ht="55.2" x14ac:dyDescent="0.3">
      <c r="A55" s="62">
        <v>40</v>
      </c>
      <c r="B55" s="55" t="s">
        <v>53</v>
      </c>
      <c r="C55" s="55" t="s">
        <v>231</v>
      </c>
      <c r="D55" s="54" t="s">
        <v>125</v>
      </c>
      <c r="E55" s="54" t="s">
        <v>125</v>
      </c>
      <c r="F55" s="55" t="s">
        <v>43</v>
      </c>
      <c r="G55" s="55" t="s">
        <v>316</v>
      </c>
      <c r="H55" s="60" t="s">
        <v>317</v>
      </c>
      <c r="I55" s="54" t="s">
        <v>128</v>
      </c>
      <c r="J55" s="54" t="s">
        <v>231</v>
      </c>
      <c r="K55" s="55" t="s">
        <v>129</v>
      </c>
      <c r="L55" s="54" t="s">
        <v>130</v>
      </c>
      <c r="M55" s="57" t="s">
        <v>318</v>
      </c>
      <c r="N55" s="55" t="s">
        <v>55</v>
      </c>
      <c r="O55" s="55" t="s">
        <v>136</v>
      </c>
      <c r="P55" s="54" t="s">
        <v>68</v>
      </c>
      <c r="Q55" s="54" t="s">
        <v>68</v>
      </c>
      <c r="R55" s="54" t="s">
        <v>68</v>
      </c>
      <c r="S55" s="59" t="s">
        <v>68</v>
      </c>
      <c r="T55" s="54" t="s">
        <v>68</v>
      </c>
      <c r="U55" s="54" t="s">
        <v>56</v>
      </c>
      <c r="V55" s="54" t="s">
        <v>56</v>
      </c>
      <c r="W55" s="55" t="s">
        <v>68</v>
      </c>
      <c r="X55" s="54" t="s">
        <v>68</v>
      </c>
      <c r="Y55" s="55" t="s">
        <v>68</v>
      </c>
      <c r="Z55" s="57" t="s">
        <v>46</v>
      </c>
      <c r="AA55" s="57" t="s">
        <v>58</v>
      </c>
      <c r="AB55" s="57" t="s">
        <v>47</v>
      </c>
      <c r="AC55" s="54" t="s">
        <v>241</v>
      </c>
      <c r="AD55" s="55">
        <f t="shared" si="0"/>
        <v>6</v>
      </c>
      <c r="AE55" s="54" t="str">
        <f t="shared" si="1"/>
        <v>IPB-M-3</v>
      </c>
      <c r="AF55" s="54" t="s">
        <v>56</v>
      </c>
    </row>
    <row r="56" spans="1:32" ht="27.6" x14ac:dyDescent="0.3">
      <c r="A56" s="62">
        <v>41</v>
      </c>
      <c r="B56" s="55" t="s">
        <v>179</v>
      </c>
      <c r="C56" s="55" t="s">
        <v>319</v>
      </c>
      <c r="D56" s="54" t="s">
        <v>186</v>
      </c>
      <c r="E56" s="54">
        <v>8</v>
      </c>
      <c r="F56" s="55" t="s">
        <v>43</v>
      </c>
      <c r="G56" s="55" t="s">
        <v>320</v>
      </c>
      <c r="H56" s="60" t="s">
        <v>321</v>
      </c>
      <c r="I56" s="54" t="s">
        <v>322</v>
      </c>
      <c r="J56" s="54" t="s">
        <v>179</v>
      </c>
      <c r="K56" s="55" t="s">
        <v>129</v>
      </c>
      <c r="L56" s="54" t="s">
        <v>130</v>
      </c>
      <c r="M56" s="57" t="s">
        <v>323</v>
      </c>
      <c r="N56" s="55" t="s">
        <v>55</v>
      </c>
      <c r="O56" s="55" t="s">
        <v>132</v>
      </c>
      <c r="P56" s="54" t="s">
        <v>68</v>
      </c>
      <c r="Q56" s="54" t="s">
        <v>68</v>
      </c>
      <c r="R56" s="54" t="s">
        <v>68</v>
      </c>
      <c r="S56" s="59" t="s">
        <v>68</v>
      </c>
      <c r="T56" s="54" t="s">
        <v>68</v>
      </c>
      <c r="U56" s="54" t="s">
        <v>56</v>
      </c>
      <c r="V56" s="54" t="s">
        <v>56</v>
      </c>
      <c r="W56" s="55" t="s">
        <v>68</v>
      </c>
      <c r="X56" s="54" t="s">
        <v>68</v>
      </c>
      <c r="Y56" s="55" t="s">
        <v>56</v>
      </c>
      <c r="Z56" s="57" t="s">
        <v>46</v>
      </c>
      <c r="AA56" s="57" t="s">
        <v>47</v>
      </c>
      <c r="AB56" s="57" t="s">
        <v>47</v>
      </c>
      <c r="AC56" s="54" t="s">
        <v>324</v>
      </c>
      <c r="AD56" s="55">
        <f t="shared" si="0"/>
        <v>7</v>
      </c>
      <c r="AE56" s="54" t="str">
        <f t="shared" si="1"/>
        <v>IPB-A-3</v>
      </c>
      <c r="AF56" s="54" t="s">
        <v>56</v>
      </c>
    </row>
    <row r="57" spans="1:32" ht="27.6" x14ac:dyDescent="0.3">
      <c r="A57" s="62">
        <v>42</v>
      </c>
      <c r="B57" s="55" t="s">
        <v>179</v>
      </c>
      <c r="C57" s="55" t="s">
        <v>319</v>
      </c>
      <c r="D57" s="54" t="s">
        <v>186</v>
      </c>
      <c r="E57" s="54">
        <v>8</v>
      </c>
      <c r="F57" s="55" t="s">
        <v>43</v>
      </c>
      <c r="G57" s="55" t="s">
        <v>320</v>
      </c>
      <c r="H57" s="60" t="s">
        <v>325</v>
      </c>
      <c r="I57" s="54" t="s">
        <v>322</v>
      </c>
      <c r="J57" s="54" t="s">
        <v>179</v>
      </c>
      <c r="K57" s="55" t="s">
        <v>129</v>
      </c>
      <c r="L57" s="54" t="s">
        <v>130</v>
      </c>
      <c r="M57" s="57" t="s">
        <v>323</v>
      </c>
      <c r="N57" s="55" t="s">
        <v>55</v>
      </c>
      <c r="O57" s="55" t="s">
        <v>132</v>
      </c>
      <c r="P57" s="54" t="s">
        <v>68</v>
      </c>
      <c r="Q57" s="54" t="s">
        <v>68</v>
      </c>
      <c r="R57" s="54" t="s">
        <v>68</v>
      </c>
      <c r="S57" s="59" t="s">
        <v>68</v>
      </c>
      <c r="T57" s="54" t="s">
        <v>68</v>
      </c>
      <c r="U57" s="54" t="s">
        <v>56</v>
      </c>
      <c r="V57" s="54" t="s">
        <v>56</v>
      </c>
      <c r="W57" s="55" t="s">
        <v>68</v>
      </c>
      <c r="X57" s="54" t="s">
        <v>68</v>
      </c>
      <c r="Y57" s="55" t="s">
        <v>68</v>
      </c>
      <c r="Z57" s="57" t="s">
        <v>46</v>
      </c>
      <c r="AA57" s="57" t="s">
        <v>47</v>
      </c>
      <c r="AB57" s="57" t="s">
        <v>47</v>
      </c>
      <c r="AC57" s="54" t="s">
        <v>324</v>
      </c>
      <c r="AD57" s="55">
        <f t="shared" si="0"/>
        <v>7</v>
      </c>
      <c r="AE57" s="54" t="str">
        <f t="shared" si="1"/>
        <v>IPB-A-3</v>
      </c>
      <c r="AF57" s="54" t="s">
        <v>56</v>
      </c>
    </row>
    <row r="58" spans="1:32" ht="27.6" x14ac:dyDescent="0.3">
      <c r="A58" s="62">
        <v>43</v>
      </c>
      <c r="B58" s="55" t="s">
        <v>179</v>
      </c>
      <c r="C58" s="55" t="s">
        <v>319</v>
      </c>
      <c r="D58" s="54" t="s">
        <v>186</v>
      </c>
      <c r="E58" s="54">
        <v>11</v>
      </c>
      <c r="F58" s="55" t="s">
        <v>43</v>
      </c>
      <c r="G58" s="55" t="s">
        <v>326</v>
      </c>
      <c r="H58" s="60" t="s">
        <v>327</v>
      </c>
      <c r="I58" s="54" t="s">
        <v>322</v>
      </c>
      <c r="J58" s="54" t="s">
        <v>179</v>
      </c>
      <c r="K58" s="55" t="s">
        <v>129</v>
      </c>
      <c r="L58" s="54" t="s">
        <v>130</v>
      </c>
      <c r="M58" s="57" t="s">
        <v>328</v>
      </c>
      <c r="N58" s="55" t="s">
        <v>55</v>
      </c>
      <c r="O58" s="55" t="s">
        <v>132</v>
      </c>
      <c r="P58" s="54" t="s">
        <v>68</v>
      </c>
      <c r="Q58" s="54" t="s">
        <v>68</v>
      </c>
      <c r="R58" s="54" t="s">
        <v>68</v>
      </c>
      <c r="S58" s="59" t="s">
        <v>68</v>
      </c>
      <c r="T58" s="54" t="s">
        <v>68</v>
      </c>
      <c r="U58" s="54" t="s">
        <v>56</v>
      </c>
      <c r="V58" s="54" t="s">
        <v>56</v>
      </c>
      <c r="W58" s="55" t="s">
        <v>68</v>
      </c>
      <c r="X58" s="54" t="s">
        <v>68</v>
      </c>
      <c r="Y58" s="55" t="s">
        <v>68</v>
      </c>
      <c r="Z58" s="57" t="s">
        <v>46</v>
      </c>
      <c r="AA58" s="57" t="s">
        <v>47</v>
      </c>
      <c r="AB58" s="57" t="s">
        <v>47</v>
      </c>
      <c r="AC58" s="54" t="s">
        <v>193</v>
      </c>
      <c r="AD58" s="55">
        <f t="shared" si="0"/>
        <v>7</v>
      </c>
      <c r="AE58" s="54" t="str">
        <f t="shared" si="1"/>
        <v>IPB-A-3</v>
      </c>
      <c r="AF58" s="54" t="s">
        <v>56</v>
      </c>
    </row>
    <row r="59" spans="1:32" ht="27.6" x14ac:dyDescent="0.3">
      <c r="A59" s="62">
        <v>44</v>
      </c>
      <c r="B59" s="55" t="s">
        <v>179</v>
      </c>
      <c r="C59" s="55" t="s">
        <v>319</v>
      </c>
      <c r="D59" s="54" t="s">
        <v>186</v>
      </c>
      <c r="E59" s="54">
        <v>11</v>
      </c>
      <c r="F59" s="55" t="s">
        <v>43</v>
      </c>
      <c r="G59" s="55" t="s">
        <v>326</v>
      </c>
      <c r="H59" s="60" t="s">
        <v>329</v>
      </c>
      <c r="I59" s="54" t="s">
        <v>322</v>
      </c>
      <c r="J59" s="54" t="s">
        <v>179</v>
      </c>
      <c r="K59" s="55" t="s">
        <v>129</v>
      </c>
      <c r="L59" s="54" t="s">
        <v>130</v>
      </c>
      <c r="M59" s="57" t="s">
        <v>328</v>
      </c>
      <c r="N59" s="55" t="s">
        <v>44</v>
      </c>
      <c r="O59" s="55" t="s">
        <v>132</v>
      </c>
      <c r="P59" s="54" t="s">
        <v>68</v>
      </c>
      <c r="Q59" s="54" t="s">
        <v>68</v>
      </c>
      <c r="R59" s="54" t="s">
        <v>68</v>
      </c>
      <c r="S59" s="59" t="s">
        <v>68</v>
      </c>
      <c r="T59" s="54" t="s">
        <v>68</v>
      </c>
      <c r="U59" s="54" t="s">
        <v>56</v>
      </c>
      <c r="V59" s="54" t="s">
        <v>56</v>
      </c>
      <c r="W59" s="55" t="s">
        <v>68</v>
      </c>
      <c r="X59" s="54" t="s">
        <v>68</v>
      </c>
      <c r="Y59" s="55" t="s">
        <v>68</v>
      </c>
      <c r="Z59" s="57" t="s">
        <v>46</v>
      </c>
      <c r="AA59" s="57" t="s">
        <v>47</v>
      </c>
      <c r="AB59" s="57" t="s">
        <v>47</v>
      </c>
      <c r="AC59" s="54" t="s">
        <v>193</v>
      </c>
      <c r="AD59" s="55">
        <f t="shared" si="0"/>
        <v>7</v>
      </c>
      <c r="AE59" s="54" t="str">
        <f t="shared" si="1"/>
        <v>IPB-A-3</v>
      </c>
      <c r="AF59" s="54" t="s">
        <v>56</v>
      </c>
    </row>
    <row r="60" spans="1:32" ht="27.6" x14ac:dyDescent="0.3">
      <c r="A60" s="62">
        <v>45</v>
      </c>
      <c r="B60" s="55" t="s">
        <v>179</v>
      </c>
      <c r="C60" s="55" t="s">
        <v>319</v>
      </c>
      <c r="D60" s="54" t="s">
        <v>186</v>
      </c>
      <c r="E60" s="54">
        <v>11</v>
      </c>
      <c r="F60" s="55" t="s">
        <v>43</v>
      </c>
      <c r="G60" s="55" t="s">
        <v>326</v>
      </c>
      <c r="H60" s="60" t="s">
        <v>330</v>
      </c>
      <c r="I60" s="54" t="s">
        <v>322</v>
      </c>
      <c r="J60" s="54" t="s">
        <v>179</v>
      </c>
      <c r="K60" s="55" t="s">
        <v>129</v>
      </c>
      <c r="L60" s="54" t="s">
        <v>130</v>
      </c>
      <c r="M60" s="57" t="s">
        <v>328</v>
      </c>
      <c r="N60" s="55" t="s">
        <v>55</v>
      </c>
      <c r="O60" s="55" t="s">
        <v>132</v>
      </c>
      <c r="P60" s="54" t="s">
        <v>68</v>
      </c>
      <c r="Q60" s="54" t="s">
        <v>68</v>
      </c>
      <c r="R60" s="54" t="s">
        <v>68</v>
      </c>
      <c r="S60" s="59" t="s">
        <v>68</v>
      </c>
      <c r="T60" s="54" t="s">
        <v>68</v>
      </c>
      <c r="U60" s="54" t="s">
        <v>56</v>
      </c>
      <c r="V60" s="54" t="s">
        <v>56</v>
      </c>
      <c r="W60" s="55" t="s">
        <v>68</v>
      </c>
      <c r="X60" s="54" t="s">
        <v>68</v>
      </c>
      <c r="Y60" s="55" t="s">
        <v>68</v>
      </c>
      <c r="Z60" s="57" t="s">
        <v>46</v>
      </c>
      <c r="AA60" s="57" t="s">
        <v>58</v>
      </c>
      <c r="AB60" s="57" t="s">
        <v>58</v>
      </c>
      <c r="AC60" s="54" t="s">
        <v>324</v>
      </c>
      <c r="AD60" s="55">
        <f t="shared" si="0"/>
        <v>5</v>
      </c>
      <c r="AE60" s="54" t="str">
        <f t="shared" si="1"/>
        <v>IPB-M-2</v>
      </c>
      <c r="AF60" s="54" t="s">
        <v>56</v>
      </c>
    </row>
    <row r="61" spans="1:32" ht="27.6" x14ac:dyDescent="0.3">
      <c r="A61" s="62">
        <v>46</v>
      </c>
      <c r="B61" s="55" t="s">
        <v>179</v>
      </c>
      <c r="C61" s="55" t="s">
        <v>319</v>
      </c>
      <c r="D61" s="54" t="s">
        <v>186</v>
      </c>
      <c r="E61" s="54">
        <v>22</v>
      </c>
      <c r="F61" s="55" t="s">
        <v>43</v>
      </c>
      <c r="G61" s="55" t="s">
        <v>331</v>
      </c>
      <c r="H61" s="60" t="s">
        <v>332</v>
      </c>
      <c r="I61" s="54" t="s">
        <v>322</v>
      </c>
      <c r="J61" s="54" t="s">
        <v>179</v>
      </c>
      <c r="K61" s="55" t="s">
        <v>129</v>
      </c>
      <c r="L61" s="54" t="s">
        <v>130</v>
      </c>
      <c r="M61" s="57" t="s">
        <v>333</v>
      </c>
      <c r="N61" s="55" t="s">
        <v>44</v>
      </c>
      <c r="O61" s="55" t="s">
        <v>132</v>
      </c>
      <c r="P61" s="54" t="s">
        <v>68</v>
      </c>
      <c r="Q61" s="54" t="s">
        <v>68</v>
      </c>
      <c r="R61" s="54" t="s">
        <v>68</v>
      </c>
      <c r="S61" s="59" t="s">
        <v>68</v>
      </c>
      <c r="T61" s="54" t="s">
        <v>68</v>
      </c>
      <c r="U61" s="54" t="s">
        <v>56</v>
      </c>
      <c r="V61" s="54" t="s">
        <v>56</v>
      </c>
      <c r="W61" s="55" t="s">
        <v>68</v>
      </c>
      <c r="X61" s="54" t="s">
        <v>68</v>
      </c>
      <c r="Y61" s="55" t="s">
        <v>68</v>
      </c>
      <c r="Z61" s="57" t="s">
        <v>46</v>
      </c>
      <c r="AA61" s="57" t="s">
        <v>47</v>
      </c>
      <c r="AB61" s="57" t="s">
        <v>47</v>
      </c>
      <c r="AC61" s="54" t="s">
        <v>193</v>
      </c>
      <c r="AD61" s="55">
        <f t="shared" si="0"/>
        <v>7</v>
      </c>
      <c r="AE61" s="54" t="str">
        <f t="shared" si="1"/>
        <v>IPB-A-3</v>
      </c>
      <c r="AF61" s="54" t="s">
        <v>56</v>
      </c>
    </row>
    <row r="62" spans="1:32" ht="27.6" x14ac:dyDescent="0.3">
      <c r="A62" s="62">
        <v>47</v>
      </c>
      <c r="B62" s="55" t="s">
        <v>179</v>
      </c>
      <c r="C62" s="55" t="s">
        <v>319</v>
      </c>
      <c r="D62" s="54" t="s">
        <v>186</v>
      </c>
      <c r="E62" s="54">
        <v>22</v>
      </c>
      <c r="F62" s="55" t="s">
        <v>43</v>
      </c>
      <c r="G62" s="55" t="s">
        <v>331</v>
      </c>
      <c r="H62" s="60" t="s">
        <v>334</v>
      </c>
      <c r="I62" s="54" t="s">
        <v>322</v>
      </c>
      <c r="J62" s="54" t="s">
        <v>179</v>
      </c>
      <c r="K62" s="55" t="s">
        <v>129</v>
      </c>
      <c r="L62" s="54" t="s">
        <v>130</v>
      </c>
      <c r="M62" s="57" t="s">
        <v>333</v>
      </c>
      <c r="N62" s="55" t="s">
        <v>55</v>
      </c>
      <c r="O62" s="55" t="s">
        <v>132</v>
      </c>
      <c r="P62" s="54" t="s">
        <v>68</v>
      </c>
      <c r="Q62" s="54" t="s">
        <v>68</v>
      </c>
      <c r="R62" s="54" t="s">
        <v>68</v>
      </c>
      <c r="S62" s="59" t="s">
        <v>68</v>
      </c>
      <c r="T62" s="54" t="s">
        <v>68</v>
      </c>
      <c r="U62" s="54" t="s">
        <v>56</v>
      </c>
      <c r="V62" s="54" t="s">
        <v>56</v>
      </c>
      <c r="W62" s="55" t="s">
        <v>68</v>
      </c>
      <c r="X62" s="54" t="s">
        <v>68</v>
      </c>
      <c r="Y62" s="55" t="s">
        <v>68</v>
      </c>
      <c r="Z62" s="57" t="s">
        <v>46</v>
      </c>
      <c r="AA62" s="57" t="s">
        <v>47</v>
      </c>
      <c r="AB62" s="57" t="s">
        <v>47</v>
      </c>
      <c r="AC62" s="54" t="s">
        <v>193</v>
      </c>
      <c r="AD62" s="55">
        <f t="shared" si="0"/>
        <v>7</v>
      </c>
      <c r="AE62" s="54" t="str">
        <f t="shared" si="1"/>
        <v>IPB-A-3</v>
      </c>
      <c r="AF62" s="54" t="s">
        <v>56</v>
      </c>
    </row>
    <row r="63" spans="1:32" ht="27.6" x14ac:dyDescent="0.3">
      <c r="A63" s="62">
        <v>48</v>
      </c>
      <c r="B63" s="55" t="s">
        <v>179</v>
      </c>
      <c r="C63" s="55" t="s">
        <v>319</v>
      </c>
      <c r="D63" s="54" t="s">
        <v>186</v>
      </c>
      <c r="E63" s="54">
        <v>22</v>
      </c>
      <c r="F63" s="55" t="s">
        <v>43</v>
      </c>
      <c r="G63" s="55" t="s">
        <v>331</v>
      </c>
      <c r="H63" s="60" t="s">
        <v>335</v>
      </c>
      <c r="I63" s="54" t="s">
        <v>322</v>
      </c>
      <c r="J63" s="54" t="s">
        <v>179</v>
      </c>
      <c r="K63" s="55" t="s">
        <v>129</v>
      </c>
      <c r="L63" s="54" t="s">
        <v>130</v>
      </c>
      <c r="M63" s="57" t="s">
        <v>333</v>
      </c>
      <c r="N63" s="55" t="s">
        <v>44</v>
      </c>
      <c r="O63" s="55" t="s">
        <v>132</v>
      </c>
      <c r="P63" s="54" t="s">
        <v>68</v>
      </c>
      <c r="Q63" s="54" t="s">
        <v>68</v>
      </c>
      <c r="R63" s="54" t="s">
        <v>68</v>
      </c>
      <c r="S63" s="59" t="s">
        <v>68</v>
      </c>
      <c r="T63" s="54" t="s">
        <v>68</v>
      </c>
      <c r="U63" s="54" t="s">
        <v>56</v>
      </c>
      <c r="V63" s="54" t="s">
        <v>56</v>
      </c>
      <c r="W63" s="55" t="s">
        <v>68</v>
      </c>
      <c r="X63" s="54" t="s">
        <v>68</v>
      </c>
      <c r="Y63" s="55" t="s">
        <v>68</v>
      </c>
      <c r="Z63" s="57" t="s">
        <v>46</v>
      </c>
      <c r="AA63" s="57" t="s">
        <v>47</v>
      </c>
      <c r="AB63" s="57" t="s">
        <v>47</v>
      </c>
      <c r="AC63" s="54" t="s">
        <v>193</v>
      </c>
      <c r="AD63" s="55">
        <f t="shared" si="0"/>
        <v>7</v>
      </c>
      <c r="AE63" s="54" t="str">
        <f t="shared" si="1"/>
        <v>IPB-A-3</v>
      </c>
      <c r="AF63" s="54" t="s">
        <v>56</v>
      </c>
    </row>
    <row r="64" spans="1:32" ht="27.6" x14ac:dyDescent="0.3">
      <c r="A64" s="62">
        <v>49</v>
      </c>
      <c r="B64" s="55" t="s">
        <v>179</v>
      </c>
      <c r="C64" s="55" t="s">
        <v>319</v>
      </c>
      <c r="D64" s="54" t="s">
        <v>186</v>
      </c>
      <c r="E64" s="54">
        <v>22</v>
      </c>
      <c r="F64" s="55" t="s">
        <v>43</v>
      </c>
      <c r="G64" s="55" t="s">
        <v>331</v>
      </c>
      <c r="H64" s="60" t="s">
        <v>336</v>
      </c>
      <c r="I64" s="54" t="s">
        <v>322</v>
      </c>
      <c r="J64" s="54" t="s">
        <v>179</v>
      </c>
      <c r="K64" s="55" t="s">
        <v>129</v>
      </c>
      <c r="L64" s="54" t="s">
        <v>130</v>
      </c>
      <c r="M64" s="57" t="s">
        <v>333</v>
      </c>
      <c r="N64" s="55" t="s">
        <v>55</v>
      </c>
      <c r="O64" s="55" t="s">
        <v>132</v>
      </c>
      <c r="P64" s="54" t="s">
        <v>68</v>
      </c>
      <c r="Q64" s="54" t="s">
        <v>68</v>
      </c>
      <c r="R64" s="54" t="s">
        <v>68</v>
      </c>
      <c r="S64" s="59" t="s">
        <v>68</v>
      </c>
      <c r="T64" s="54" t="s">
        <v>68</v>
      </c>
      <c r="U64" s="54" t="s">
        <v>56</v>
      </c>
      <c r="V64" s="54" t="s">
        <v>56</v>
      </c>
      <c r="W64" s="55" t="s">
        <v>68</v>
      </c>
      <c r="X64" s="54" t="s">
        <v>68</v>
      </c>
      <c r="Y64" s="55" t="s">
        <v>68</v>
      </c>
      <c r="Z64" s="57" t="s">
        <v>46</v>
      </c>
      <c r="AA64" s="57" t="s">
        <v>47</v>
      </c>
      <c r="AB64" s="57" t="s">
        <v>47</v>
      </c>
      <c r="AC64" s="54" t="s">
        <v>193</v>
      </c>
      <c r="AD64" s="55">
        <f t="shared" si="0"/>
        <v>7</v>
      </c>
      <c r="AE64" s="54" t="str">
        <f t="shared" si="1"/>
        <v>IPB-A-3</v>
      </c>
      <c r="AF64" s="54" t="s">
        <v>56</v>
      </c>
    </row>
    <row r="65" spans="1:32" ht="27.6" x14ac:dyDescent="0.3">
      <c r="A65" s="62">
        <v>50</v>
      </c>
      <c r="B65" s="55" t="s">
        <v>179</v>
      </c>
      <c r="C65" s="55" t="s">
        <v>319</v>
      </c>
      <c r="D65" s="54" t="s">
        <v>186</v>
      </c>
      <c r="E65" s="54">
        <v>22</v>
      </c>
      <c r="F65" s="55" t="s">
        <v>43</v>
      </c>
      <c r="G65" s="55" t="s">
        <v>331</v>
      </c>
      <c r="H65" s="60" t="s">
        <v>337</v>
      </c>
      <c r="I65" s="54" t="s">
        <v>322</v>
      </c>
      <c r="J65" s="54" t="s">
        <v>179</v>
      </c>
      <c r="K65" s="55" t="s">
        <v>129</v>
      </c>
      <c r="L65" s="54" t="s">
        <v>130</v>
      </c>
      <c r="M65" s="57" t="s">
        <v>333</v>
      </c>
      <c r="N65" s="55" t="s">
        <v>55</v>
      </c>
      <c r="O65" s="55" t="s">
        <v>136</v>
      </c>
      <c r="P65" s="54" t="s">
        <v>338</v>
      </c>
      <c r="Q65" s="54" t="s">
        <v>338</v>
      </c>
      <c r="R65" s="54" t="s">
        <v>157</v>
      </c>
      <c r="S65" s="59" t="s">
        <v>339</v>
      </c>
      <c r="T65" s="54" t="s">
        <v>340</v>
      </c>
      <c r="U65" s="54" t="s">
        <v>45</v>
      </c>
      <c r="V65" s="54" t="s">
        <v>45</v>
      </c>
      <c r="W65" s="55" t="s">
        <v>142</v>
      </c>
      <c r="X65" s="54" t="s">
        <v>341</v>
      </c>
      <c r="Y65" s="55" t="s">
        <v>45</v>
      </c>
      <c r="Z65" s="57" t="s">
        <v>70</v>
      </c>
      <c r="AA65" s="57" t="s">
        <v>47</v>
      </c>
      <c r="AB65" s="57" t="s">
        <v>47</v>
      </c>
      <c r="AC65" s="54" t="s">
        <v>324</v>
      </c>
      <c r="AD65" s="55">
        <f t="shared" si="0"/>
        <v>9</v>
      </c>
      <c r="AE65" s="54" t="str">
        <f t="shared" si="1"/>
        <v>IPC-A-3</v>
      </c>
      <c r="AF65" s="54" t="s">
        <v>56</v>
      </c>
    </row>
    <row r="66" spans="1:32" ht="27.6" x14ac:dyDescent="0.3">
      <c r="A66" s="62">
        <v>51</v>
      </c>
      <c r="B66" s="55" t="s">
        <v>179</v>
      </c>
      <c r="C66" s="55" t="s">
        <v>319</v>
      </c>
      <c r="D66" s="54" t="s">
        <v>186</v>
      </c>
      <c r="E66" s="54">
        <v>22</v>
      </c>
      <c r="F66" s="55" t="s">
        <v>43</v>
      </c>
      <c r="G66" s="55" t="s">
        <v>331</v>
      </c>
      <c r="H66" s="60" t="s">
        <v>342</v>
      </c>
      <c r="I66" s="54" t="s">
        <v>322</v>
      </c>
      <c r="J66" s="54" t="s">
        <v>179</v>
      </c>
      <c r="K66" s="55" t="s">
        <v>129</v>
      </c>
      <c r="L66" s="54" t="s">
        <v>130</v>
      </c>
      <c r="M66" s="57" t="s">
        <v>333</v>
      </c>
      <c r="N66" s="55" t="s">
        <v>55</v>
      </c>
      <c r="O66" s="55" t="s">
        <v>132</v>
      </c>
      <c r="P66" s="54" t="s">
        <v>68</v>
      </c>
      <c r="Q66" s="54" t="s">
        <v>68</v>
      </c>
      <c r="R66" s="54" t="s">
        <v>68</v>
      </c>
      <c r="S66" s="59" t="s">
        <v>68</v>
      </c>
      <c r="T66" s="54" t="s">
        <v>68</v>
      </c>
      <c r="U66" s="54" t="s">
        <v>56</v>
      </c>
      <c r="V66" s="54" t="s">
        <v>56</v>
      </c>
      <c r="W66" s="55" t="s">
        <v>68</v>
      </c>
      <c r="X66" s="54" t="s">
        <v>68</v>
      </c>
      <c r="Y66" s="55" t="s">
        <v>68</v>
      </c>
      <c r="Z66" s="57" t="s">
        <v>46</v>
      </c>
      <c r="AA66" s="57" t="s">
        <v>47</v>
      </c>
      <c r="AB66" s="57" t="s">
        <v>47</v>
      </c>
      <c r="AC66" s="54" t="s">
        <v>343</v>
      </c>
      <c r="AD66" s="55">
        <f t="shared" si="0"/>
        <v>7</v>
      </c>
      <c r="AE66" s="54" t="str">
        <f t="shared" si="1"/>
        <v>IPB-A-3</v>
      </c>
      <c r="AF66" s="54" t="s">
        <v>56</v>
      </c>
    </row>
    <row r="67" spans="1:32" ht="27.6" x14ac:dyDescent="0.3">
      <c r="A67" s="62">
        <v>52</v>
      </c>
      <c r="B67" s="55" t="s">
        <v>179</v>
      </c>
      <c r="C67" s="55" t="s">
        <v>319</v>
      </c>
      <c r="D67" s="54" t="s">
        <v>344</v>
      </c>
      <c r="E67" s="54" t="s">
        <v>68</v>
      </c>
      <c r="F67" s="55" t="s">
        <v>43</v>
      </c>
      <c r="G67" s="55" t="s">
        <v>345</v>
      </c>
      <c r="H67" s="60" t="s">
        <v>346</v>
      </c>
      <c r="I67" s="54" t="s">
        <v>322</v>
      </c>
      <c r="J67" s="54" t="s">
        <v>179</v>
      </c>
      <c r="K67" s="55" t="s">
        <v>129</v>
      </c>
      <c r="L67" s="54" t="s">
        <v>130</v>
      </c>
      <c r="M67" s="57" t="s">
        <v>347</v>
      </c>
      <c r="N67" s="55" t="s">
        <v>55</v>
      </c>
      <c r="O67" s="55" t="s">
        <v>136</v>
      </c>
      <c r="P67" s="54" t="s">
        <v>338</v>
      </c>
      <c r="Q67" s="54" t="s">
        <v>348</v>
      </c>
      <c r="R67" s="54" t="s">
        <v>68</v>
      </c>
      <c r="S67" s="59" t="s">
        <v>349</v>
      </c>
      <c r="T67" s="54" t="s">
        <v>340</v>
      </c>
      <c r="U67" s="54" t="s">
        <v>45</v>
      </c>
      <c r="V67" s="54" t="s">
        <v>45</v>
      </c>
      <c r="W67" s="55" t="s">
        <v>350</v>
      </c>
      <c r="X67" s="54" t="s">
        <v>351</v>
      </c>
      <c r="Y67" s="55" t="s">
        <v>45</v>
      </c>
      <c r="Z67" s="57" t="s">
        <v>70</v>
      </c>
      <c r="AA67" s="57" t="s">
        <v>47</v>
      </c>
      <c r="AB67" s="57" t="s">
        <v>47</v>
      </c>
      <c r="AC67" s="54" t="s">
        <v>352</v>
      </c>
      <c r="AD67" s="55">
        <f t="shared" si="0"/>
        <v>9</v>
      </c>
      <c r="AE67" s="54" t="str">
        <f t="shared" si="1"/>
        <v>IPC-A-3</v>
      </c>
      <c r="AF67" s="54" t="s">
        <v>56</v>
      </c>
    </row>
    <row r="68" spans="1:32" ht="27.6" x14ac:dyDescent="0.3">
      <c r="A68" s="62">
        <v>53</v>
      </c>
      <c r="B68" s="55" t="s">
        <v>179</v>
      </c>
      <c r="C68" s="55" t="s">
        <v>319</v>
      </c>
      <c r="D68" s="54" t="s">
        <v>344</v>
      </c>
      <c r="E68" s="54" t="s">
        <v>68</v>
      </c>
      <c r="F68" s="55" t="s">
        <v>43</v>
      </c>
      <c r="G68" s="55" t="s">
        <v>345</v>
      </c>
      <c r="H68" s="60" t="s">
        <v>353</v>
      </c>
      <c r="I68" s="54" t="s">
        <v>322</v>
      </c>
      <c r="J68" s="54" t="s">
        <v>179</v>
      </c>
      <c r="K68" s="55" t="s">
        <v>129</v>
      </c>
      <c r="L68" s="54" t="s">
        <v>130</v>
      </c>
      <c r="M68" s="57" t="s">
        <v>354</v>
      </c>
      <c r="N68" s="55" t="s">
        <v>44</v>
      </c>
      <c r="O68" s="55" t="s">
        <v>136</v>
      </c>
      <c r="P68" s="54" t="s">
        <v>338</v>
      </c>
      <c r="Q68" s="54" t="s">
        <v>355</v>
      </c>
      <c r="R68" s="54" t="s">
        <v>161</v>
      </c>
      <c r="S68" s="59" t="s">
        <v>349</v>
      </c>
      <c r="T68" s="54" t="s">
        <v>340</v>
      </c>
      <c r="U68" s="54" t="s">
        <v>45</v>
      </c>
      <c r="V68" s="54" t="s">
        <v>56</v>
      </c>
      <c r="W68" s="55" t="s">
        <v>135</v>
      </c>
      <c r="X68" s="54" t="s">
        <v>356</v>
      </c>
      <c r="Y68" s="55" t="s">
        <v>45</v>
      </c>
      <c r="Z68" s="57" t="s">
        <v>46</v>
      </c>
      <c r="AA68" s="57" t="s">
        <v>47</v>
      </c>
      <c r="AB68" s="57" t="s">
        <v>47</v>
      </c>
      <c r="AC68" s="54" t="s">
        <v>193</v>
      </c>
      <c r="AD68" s="55">
        <f t="shared" si="0"/>
        <v>7</v>
      </c>
      <c r="AE68" s="54" t="str">
        <f t="shared" si="1"/>
        <v>IPB-A-3</v>
      </c>
      <c r="AF68" s="54" t="s">
        <v>56</v>
      </c>
    </row>
    <row r="69" spans="1:32" ht="27.6" x14ac:dyDescent="0.3">
      <c r="A69" s="62">
        <v>54</v>
      </c>
      <c r="B69" s="55" t="s">
        <v>179</v>
      </c>
      <c r="C69" s="55" t="s">
        <v>319</v>
      </c>
      <c r="D69" s="54" t="s">
        <v>344</v>
      </c>
      <c r="E69" s="54" t="s">
        <v>68</v>
      </c>
      <c r="F69" s="55" t="s">
        <v>43</v>
      </c>
      <c r="G69" s="55" t="s">
        <v>345</v>
      </c>
      <c r="H69" s="60" t="s">
        <v>357</v>
      </c>
      <c r="I69" s="54" t="s">
        <v>322</v>
      </c>
      <c r="J69" s="54" t="s">
        <v>179</v>
      </c>
      <c r="K69" s="55" t="s">
        <v>129</v>
      </c>
      <c r="L69" s="54" t="s">
        <v>130</v>
      </c>
      <c r="M69" s="57" t="s">
        <v>358</v>
      </c>
      <c r="N69" s="55" t="s">
        <v>44</v>
      </c>
      <c r="O69" s="55" t="s">
        <v>132</v>
      </c>
      <c r="P69" s="54" t="s">
        <v>68</v>
      </c>
      <c r="Q69" s="54" t="s">
        <v>68</v>
      </c>
      <c r="R69" s="54" t="s">
        <v>68</v>
      </c>
      <c r="S69" s="59" t="s">
        <v>68</v>
      </c>
      <c r="T69" s="54" t="s">
        <v>68</v>
      </c>
      <c r="U69" s="54" t="s">
        <v>56</v>
      </c>
      <c r="V69" s="54" t="s">
        <v>56</v>
      </c>
      <c r="W69" s="55" t="s">
        <v>68</v>
      </c>
      <c r="X69" s="54" t="s">
        <v>68</v>
      </c>
      <c r="Y69" s="55" t="s">
        <v>68</v>
      </c>
      <c r="Z69" s="57" t="s">
        <v>46</v>
      </c>
      <c r="AA69" s="57" t="s">
        <v>47</v>
      </c>
      <c r="AB69" s="57" t="s">
        <v>47</v>
      </c>
      <c r="AC69" s="54" t="s">
        <v>193</v>
      </c>
      <c r="AD69" s="55">
        <f t="shared" si="0"/>
        <v>7</v>
      </c>
      <c r="AE69" s="54" t="str">
        <f t="shared" si="1"/>
        <v>IPB-A-3</v>
      </c>
      <c r="AF69" s="54" t="s">
        <v>56</v>
      </c>
    </row>
    <row r="70" spans="1:32" ht="27.6" x14ac:dyDescent="0.3">
      <c r="A70" s="62">
        <v>55</v>
      </c>
      <c r="B70" s="55" t="s">
        <v>179</v>
      </c>
      <c r="C70" s="55" t="s">
        <v>319</v>
      </c>
      <c r="D70" s="54" t="s">
        <v>344</v>
      </c>
      <c r="E70" s="54" t="s">
        <v>68</v>
      </c>
      <c r="F70" s="55" t="s">
        <v>43</v>
      </c>
      <c r="G70" s="55" t="s">
        <v>345</v>
      </c>
      <c r="H70" s="60" t="s">
        <v>359</v>
      </c>
      <c r="I70" s="54" t="s">
        <v>322</v>
      </c>
      <c r="J70" s="54" t="s">
        <v>179</v>
      </c>
      <c r="K70" s="55" t="s">
        <v>129</v>
      </c>
      <c r="L70" s="54" t="s">
        <v>130</v>
      </c>
      <c r="M70" s="57" t="s">
        <v>360</v>
      </c>
      <c r="N70" s="55" t="s">
        <v>55</v>
      </c>
      <c r="O70" s="55" t="s">
        <v>136</v>
      </c>
      <c r="P70" s="54" t="s">
        <v>338</v>
      </c>
      <c r="Q70" s="54" t="s">
        <v>338</v>
      </c>
      <c r="R70" s="54" t="s">
        <v>161</v>
      </c>
      <c r="S70" s="59" t="s">
        <v>349</v>
      </c>
      <c r="T70" s="54" t="s">
        <v>340</v>
      </c>
      <c r="U70" s="54" t="s">
        <v>45</v>
      </c>
      <c r="V70" s="54" t="s">
        <v>45</v>
      </c>
      <c r="W70" s="55" t="s">
        <v>350</v>
      </c>
      <c r="X70" s="54" t="s">
        <v>361</v>
      </c>
      <c r="Y70" s="55" t="s">
        <v>45</v>
      </c>
      <c r="Z70" s="57" t="s">
        <v>70</v>
      </c>
      <c r="AA70" s="57" t="s">
        <v>47</v>
      </c>
      <c r="AB70" s="57" t="s">
        <v>47</v>
      </c>
      <c r="AC70" s="54" t="s">
        <v>362</v>
      </c>
      <c r="AD70" s="55">
        <f t="shared" si="0"/>
        <v>9</v>
      </c>
      <c r="AE70" s="54" t="str">
        <f t="shared" si="1"/>
        <v>IPC-A-3</v>
      </c>
      <c r="AF70" s="54" t="s">
        <v>56</v>
      </c>
    </row>
    <row r="71" spans="1:32" ht="27.6" x14ac:dyDescent="0.3">
      <c r="A71" s="62">
        <v>56</v>
      </c>
      <c r="B71" s="55" t="s">
        <v>179</v>
      </c>
      <c r="C71" s="55" t="s">
        <v>319</v>
      </c>
      <c r="D71" s="54" t="s">
        <v>363</v>
      </c>
      <c r="E71" s="54">
        <v>2</v>
      </c>
      <c r="F71" s="55" t="s">
        <v>43</v>
      </c>
      <c r="G71" s="55" t="s">
        <v>364</v>
      </c>
      <c r="H71" s="60" t="s">
        <v>365</v>
      </c>
      <c r="I71" s="54" t="s">
        <v>322</v>
      </c>
      <c r="J71" s="54" t="s">
        <v>179</v>
      </c>
      <c r="K71" s="55" t="s">
        <v>129</v>
      </c>
      <c r="L71" s="54" t="s">
        <v>130</v>
      </c>
      <c r="M71" s="57" t="s">
        <v>366</v>
      </c>
      <c r="N71" s="55" t="s">
        <v>44</v>
      </c>
      <c r="O71" s="55" t="s">
        <v>132</v>
      </c>
      <c r="P71" s="54" t="s">
        <v>68</v>
      </c>
      <c r="Q71" s="54" t="s">
        <v>68</v>
      </c>
      <c r="R71" s="54" t="s">
        <v>68</v>
      </c>
      <c r="S71" s="59" t="s">
        <v>68</v>
      </c>
      <c r="T71" s="54" t="s">
        <v>68</v>
      </c>
      <c r="U71" s="54" t="s">
        <v>56</v>
      </c>
      <c r="V71" s="54" t="s">
        <v>56</v>
      </c>
      <c r="W71" s="55" t="s">
        <v>68</v>
      </c>
      <c r="X71" s="54" t="s">
        <v>68</v>
      </c>
      <c r="Y71" s="55" t="s">
        <v>68</v>
      </c>
      <c r="Z71" s="57" t="s">
        <v>46</v>
      </c>
      <c r="AA71" s="57" t="s">
        <v>47</v>
      </c>
      <c r="AB71" s="57" t="s">
        <v>47</v>
      </c>
      <c r="AC71" s="54" t="s">
        <v>193</v>
      </c>
      <c r="AD71" s="55">
        <f t="shared" si="0"/>
        <v>7</v>
      </c>
      <c r="AE71" s="54" t="str">
        <f t="shared" si="1"/>
        <v>IPB-A-3</v>
      </c>
      <c r="AF71" s="54" t="s">
        <v>56</v>
      </c>
    </row>
    <row r="72" spans="1:32" ht="27.6" x14ac:dyDescent="0.3">
      <c r="A72" s="62">
        <v>57</v>
      </c>
      <c r="B72" s="55" t="s">
        <v>179</v>
      </c>
      <c r="C72" s="55" t="s">
        <v>319</v>
      </c>
      <c r="D72" s="54" t="s">
        <v>367</v>
      </c>
      <c r="E72" s="54">
        <v>9</v>
      </c>
      <c r="F72" s="55" t="s">
        <v>43</v>
      </c>
      <c r="G72" s="55" t="s">
        <v>368</v>
      </c>
      <c r="H72" s="60" t="s">
        <v>368</v>
      </c>
      <c r="I72" s="54" t="s">
        <v>322</v>
      </c>
      <c r="J72" s="54" t="s">
        <v>179</v>
      </c>
      <c r="K72" s="55" t="s">
        <v>129</v>
      </c>
      <c r="L72" s="54" t="s">
        <v>130</v>
      </c>
      <c r="M72" s="57" t="s">
        <v>369</v>
      </c>
      <c r="N72" s="55" t="s">
        <v>55</v>
      </c>
      <c r="O72" s="55" t="s">
        <v>132</v>
      </c>
      <c r="P72" s="54" t="s">
        <v>68</v>
      </c>
      <c r="Q72" s="54" t="s">
        <v>68</v>
      </c>
      <c r="R72" s="54" t="s">
        <v>68</v>
      </c>
      <c r="S72" s="59" t="s">
        <v>68</v>
      </c>
      <c r="T72" s="54" t="s">
        <v>68</v>
      </c>
      <c r="U72" s="54" t="s">
        <v>56</v>
      </c>
      <c r="V72" s="54" t="s">
        <v>56</v>
      </c>
      <c r="W72" s="55" t="s">
        <v>68</v>
      </c>
      <c r="X72" s="54" t="s">
        <v>68</v>
      </c>
      <c r="Y72" s="55" t="s">
        <v>68</v>
      </c>
      <c r="Z72" s="57" t="s">
        <v>46</v>
      </c>
      <c r="AA72" s="57" t="s">
        <v>47</v>
      </c>
      <c r="AB72" s="57" t="s">
        <v>47</v>
      </c>
      <c r="AC72" s="54" t="s">
        <v>370</v>
      </c>
      <c r="AD72" s="55">
        <f t="shared" si="0"/>
        <v>7</v>
      </c>
      <c r="AE72" s="54" t="str">
        <f t="shared" si="1"/>
        <v>IPB-A-3</v>
      </c>
      <c r="AF72" s="54" t="s">
        <v>56</v>
      </c>
    </row>
    <row r="73" spans="1:32" ht="27.6" x14ac:dyDescent="0.3">
      <c r="A73" s="62">
        <v>58</v>
      </c>
      <c r="B73" s="55" t="s">
        <v>179</v>
      </c>
      <c r="C73" s="55" t="s">
        <v>319</v>
      </c>
      <c r="D73" s="54" t="s">
        <v>371</v>
      </c>
      <c r="E73" s="54">
        <v>4</v>
      </c>
      <c r="F73" s="55" t="s">
        <v>43</v>
      </c>
      <c r="G73" s="55" t="s">
        <v>372</v>
      </c>
      <c r="H73" s="60" t="s">
        <v>373</v>
      </c>
      <c r="I73" s="54" t="s">
        <v>322</v>
      </c>
      <c r="J73" s="54" t="s">
        <v>179</v>
      </c>
      <c r="K73" s="55" t="s">
        <v>129</v>
      </c>
      <c r="L73" s="54" t="s">
        <v>130</v>
      </c>
      <c r="M73" s="57" t="s">
        <v>369</v>
      </c>
      <c r="N73" s="55" t="s">
        <v>55</v>
      </c>
      <c r="O73" s="55" t="s">
        <v>132</v>
      </c>
      <c r="P73" s="54" t="s">
        <v>68</v>
      </c>
      <c r="Q73" s="54" t="s">
        <v>68</v>
      </c>
      <c r="R73" s="54" t="s">
        <v>68</v>
      </c>
      <c r="S73" s="59" t="s">
        <v>68</v>
      </c>
      <c r="T73" s="54" t="s">
        <v>68</v>
      </c>
      <c r="U73" s="54" t="s">
        <v>56</v>
      </c>
      <c r="V73" s="54" t="s">
        <v>56</v>
      </c>
      <c r="W73" s="55" t="s">
        <v>68</v>
      </c>
      <c r="X73" s="54" t="s">
        <v>68</v>
      </c>
      <c r="Y73" s="55" t="s">
        <v>68</v>
      </c>
      <c r="Z73" s="57" t="s">
        <v>46</v>
      </c>
      <c r="AA73" s="57" t="s">
        <v>47</v>
      </c>
      <c r="AB73" s="57" t="s">
        <v>47</v>
      </c>
      <c r="AC73" s="54" t="s">
        <v>193</v>
      </c>
      <c r="AD73" s="55">
        <f t="shared" si="0"/>
        <v>7</v>
      </c>
      <c r="AE73" s="54" t="str">
        <f t="shared" si="1"/>
        <v>IPB-A-3</v>
      </c>
      <c r="AF73" s="54" t="s">
        <v>56</v>
      </c>
    </row>
    <row r="74" spans="1:32" ht="27.6" x14ac:dyDescent="0.3">
      <c r="A74" s="62">
        <v>59</v>
      </c>
      <c r="B74" s="55" t="s">
        <v>179</v>
      </c>
      <c r="C74" s="55" t="s">
        <v>319</v>
      </c>
      <c r="D74" s="54" t="s">
        <v>371</v>
      </c>
      <c r="E74" s="54">
        <v>4</v>
      </c>
      <c r="F74" s="55" t="s">
        <v>43</v>
      </c>
      <c r="G74" s="55" t="s">
        <v>372</v>
      </c>
      <c r="H74" s="60" t="s">
        <v>374</v>
      </c>
      <c r="I74" s="54" t="s">
        <v>322</v>
      </c>
      <c r="J74" s="54" t="s">
        <v>179</v>
      </c>
      <c r="K74" s="55" t="s">
        <v>129</v>
      </c>
      <c r="L74" s="54" t="s">
        <v>130</v>
      </c>
      <c r="M74" s="57" t="s">
        <v>369</v>
      </c>
      <c r="N74" s="55" t="s">
        <v>55</v>
      </c>
      <c r="O74" s="55" t="s">
        <v>132</v>
      </c>
      <c r="P74" s="54" t="s">
        <v>68</v>
      </c>
      <c r="Q74" s="54" t="s">
        <v>68</v>
      </c>
      <c r="R74" s="54" t="s">
        <v>68</v>
      </c>
      <c r="S74" s="59" t="s">
        <v>68</v>
      </c>
      <c r="T74" s="54" t="s">
        <v>68</v>
      </c>
      <c r="U74" s="54" t="s">
        <v>56</v>
      </c>
      <c r="V74" s="54" t="s">
        <v>56</v>
      </c>
      <c r="W74" s="55" t="s">
        <v>68</v>
      </c>
      <c r="X74" s="54" t="s">
        <v>68</v>
      </c>
      <c r="Y74" s="55" t="s">
        <v>68</v>
      </c>
      <c r="Z74" s="57" t="s">
        <v>46</v>
      </c>
      <c r="AA74" s="57" t="s">
        <v>47</v>
      </c>
      <c r="AB74" s="57" t="s">
        <v>47</v>
      </c>
      <c r="AC74" s="54" t="s">
        <v>193</v>
      </c>
      <c r="AD74" s="55">
        <f t="shared" si="0"/>
        <v>7</v>
      </c>
      <c r="AE74" s="54" t="str">
        <f t="shared" si="1"/>
        <v>IPB-A-3</v>
      </c>
      <c r="AF74" s="54" t="s">
        <v>56</v>
      </c>
    </row>
    <row r="75" spans="1:32" ht="27.6" x14ac:dyDescent="0.3">
      <c r="A75" s="62">
        <v>60</v>
      </c>
      <c r="B75" s="55" t="s">
        <v>179</v>
      </c>
      <c r="C75" s="55" t="s">
        <v>319</v>
      </c>
      <c r="D75" s="54" t="s">
        <v>371</v>
      </c>
      <c r="E75" s="54">
        <v>4</v>
      </c>
      <c r="F75" s="55" t="s">
        <v>43</v>
      </c>
      <c r="G75" s="55" t="s">
        <v>372</v>
      </c>
      <c r="H75" s="60" t="s">
        <v>375</v>
      </c>
      <c r="I75" s="54" t="s">
        <v>322</v>
      </c>
      <c r="J75" s="54" t="s">
        <v>179</v>
      </c>
      <c r="K75" s="55" t="s">
        <v>129</v>
      </c>
      <c r="L75" s="54" t="s">
        <v>130</v>
      </c>
      <c r="M75" s="57" t="s">
        <v>369</v>
      </c>
      <c r="N75" s="55" t="s">
        <v>55</v>
      </c>
      <c r="O75" s="55" t="s">
        <v>132</v>
      </c>
      <c r="P75" s="54" t="s">
        <v>68</v>
      </c>
      <c r="Q75" s="54" t="s">
        <v>68</v>
      </c>
      <c r="R75" s="54" t="s">
        <v>68</v>
      </c>
      <c r="S75" s="59" t="s">
        <v>68</v>
      </c>
      <c r="T75" s="54" t="s">
        <v>68</v>
      </c>
      <c r="U75" s="54" t="s">
        <v>56</v>
      </c>
      <c r="V75" s="54" t="s">
        <v>56</v>
      </c>
      <c r="W75" s="55" t="s">
        <v>68</v>
      </c>
      <c r="X75" s="54" t="s">
        <v>68</v>
      </c>
      <c r="Y75" s="55" t="s">
        <v>68</v>
      </c>
      <c r="Z75" s="57" t="s">
        <v>46</v>
      </c>
      <c r="AA75" s="57" t="s">
        <v>47</v>
      </c>
      <c r="AB75" s="57" t="s">
        <v>47</v>
      </c>
      <c r="AC75" s="54" t="s">
        <v>324</v>
      </c>
      <c r="AD75" s="55">
        <f t="shared" si="0"/>
        <v>7</v>
      </c>
      <c r="AE75" s="54" t="str">
        <f t="shared" si="1"/>
        <v>IPB-A-3</v>
      </c>
      <c r="AF75" s="54" t="s">
        <v>56</v>
      </c>
    </row>
    <row r="76" spans="1:32" ht="27.6" x14ac:dyDescent="0.3">
      <c r="A76" s="62">
        <v>61</v>
      </c>
      <c r="B76" s="55" t="s">
        <v>179</v>
      </c>
      <c r="C76" s="55" t="s">
        <v>319</v>
      </c>
      <c r="D76" s="54" t="s">
        <v>371</v>
      </c>
      <c r="E76" s="54">
        <v>4</v>
      </c>
      <c r="F76" s="55" t="s">
        <v>43</v>
      </c>
      <c r="G76" s="55" t="s">
        <v>372</v>
      </c>
      <c r="H76" s="60" t="s">
        <v>376</v>
      </c>
      <c r="I76" s="54" t="s">
        <v>322</v>
      </c>
      <c r="J76" s="54" t="s">
        <v>179</v>
      </c>
      <c r="K76" s="55" t="s">
        <v>129</v>
      </c>
      <c r="L76" s="54" t="s">
        <v>130</v>
      </c>
      <c r="M76" s="57" t="s">
        <v>369</v>
      </c>
      <c r="N76" s="55" t="s">
        <v>55</v>
      </c>
      <c r="O76" s="55" t="s">
        <v>132</v>
      </c>
      <c r="P76" s="54" t="s">
        <v>68</v>
      </c>
      <c r="Q76" s="54" t="s">
        <v>68</v>
      </c>
      <c r="R76" s="54" t="s">
        <v>68</v>
      </c>
      <c r="S76" s="59" t="s">
        <v>68</v>
      </c>
      <c r="T76" s="54" t="s">
        <v>68</v>
      </c>
      <c r="U76" s="54" t="s">
        <v>56</v>
      </c>
      <c r="V76" s="54" t="s">
        <v>56</v>
      </c>
      <c r="W76" s="55" t="s">
        <v>68</v>
      </c>
      <c r="X76" s="54" t="s">
        <v>68</v>
      </c>
      <c r="Y76" s="55" t="s">
        <v>68</v>
      </c>
      <c r="Z76" s="57" t="s">
        <v>46</v>
      </c>
      <c r="AA76" s="57" t="s">
        <v>47</v>
      </c>
      <c r="AB76" s="57" t="s">
        <v>47</v>
      </c>
      <c r="AC76" s="54" t="s">
        <v>193</v>
      </c>
      <c r="AD76" s="55">
        <f t="shared" si="0"/>
        <v>7</v>
      </c>
      <c r="AE76" s="54" t="str">
        <f t="shared" si="1"/>
        <v>IPB-A-3</v>
      </c>
      <c r="AF76" s="54" t="s">
        <v>56</v>
      </c>
    </row>
    <row r="77" spans="1:32" ht="27.6" x14ac:dyDescent="0.3">
      <c r="A77" s="62">
        <v>62</v>
      </c>
      <c r="B77" s="55" t="s">
        <v>179</v>
      </c>
      <c r="C77" s="55" t="s">
        <v>319</v>
      </c>
      <c r="D77" s="54">
        <v>45</v>
      </c>
      <c r="E77" s="54">
        <v>4</v>
      </c>
      <c r="F77" s="55" t="s">
        <v>43</v>
      </c>
      <c r="G77" s="55" t="s">
        <v>372</v>
      </c>
      <c r="H77" s="60" t="s">
        <v>377</v>
      </c>
      <c r="I77" s="54" t="s">
        <v>322</v>
      </c>
      <c r="J77" s="54" t="s">
        <v>179</v>
      </c>
      <c r="K77" s="55" t="s">
        <v>129</v>
      </c>
      <c r="L77" s="54" t="s">
        <v>130</v>
      </c>
      <c r="M77" s="57" t="s">
        <v>369</v>
      </c>
      <c r="N77" s="55" t="s">
        <v>55</v>
      </c>
      <c r="O77" s="55" t="s">
        <v>136</v>
      </c>
      <c r="P77" s="54" t="s">
        <v>338</v>
      </c>
      <c r="Q77" s="54" t="s">
        <v>338</v>
      </c>
      <c r="R77" s="54" t="s">
        <v>161</v>
      </c>
      <c r="S77" s="59" t="s">
        <v>378</v>
      </c>
      <c r="T77" s="54" t="s">
        <v>340</v>
      </c>
      <c r="U77" s="54" t="s">
        <v>45</v>
      </c>
      <c r="V77" s="54" t="s">
        <v>45</v>
      </c>
      <c r="W77" s="55" t="s">
        <v>142</v>
      </c>
      <c r="X77" s="54" t="s">
        <v>379</v>
      </c>
      <c r="Y77" s="55" t="s">
        <v>45</v>
      </c>
      <c r="Z77" s="57" t="s">
        <v>70</v>
      </c>
      <c r="AA77" s="57" t="s">
        <v>47</v>
      </c>
      <c r="AB77" s="57" t="s">
        <v>47</v>
      </c>
      <c r="AC77" s="54" t="s">
        <v>324</v>
      </c>
      <c r="AD77" s="55">
        <f t="shared" si="0"/>
        <v>9</v>
      </c>
      <c r="AE77" s="54" t="str">
        <f t="shared" si="1"/>
        <v>IPC-A-3</v>
      </c>
      <c r="AF77" s="54" t="s">
        <v>56</v>
      </c>
    </row>
    <row r="78" spans="1:32" ht="27.6" x14ac:dyDescent="0.3">
      <c r="A78" s="62">
        <v>63</v>
      </c>
      <c r="B78" s="55" t="s">
        <v>179</v>
      </c>
      <c r="C78" s="55" t="s">
        <v>319</v>
      </c>
      <c r="D78" s="54">
        <v>45</v>
      </c>
      <c r="E78" s="54">
        <v>4</v>
      </c>
      <c r="F78" s="55" t="s">
        <v>43</v>
      </c>
      <c r="G78" s="55" t="s">
        <v>372</v>
      </c>
      <c r="H78" s="60" t="s">
        <v>380</v>
      </c>
      <c r="I78" s="54" t="s">
        <v>322</v>
      </c>
      <c r="J78" s="54" t="s">
        <v>179</v>
      </c>
      <c r="K78" s="55" t="s">
        <v>129</v>
      </c>
      <c r="L78" s="54" t="s">
        <v>130</v>
      </c>
      <c r="M78" s="57" t="s">
        <v>369</v>
      </c>
      <c r="N78" s="55" t="s">
        <v>55</v>
      </c>
      <c r="O78" s="55" t="s">
        <v>132</v>
      </c>
      <c r="P78" s="54" t="s">
        <v>68</v>
      </c>
      <c r="Q78" s="54" t="s">
        <v>68</v>
      </c>
      <c r="R78" s="54" t="s">
        <v>68</v>
      </c>
      <c r="S78" s="59" t="s">
        <v>68</v>
      </c>
      <c r="T78" s="54" t="s">
        <v>68</v>
      </c>
      <c r="U78" s="54" t="s">
        <v>56</v>
      </c>
      <c r="V78" s="54" t="s">
        <v>56</v>
      </c>
      <c r="W78" s="55" t="s">
        <v>68</v>
      </c>
      <c r="X78" s="54" t="s">
        <v>68</v>
      </c>
      <c r="Y78" s="55" t="s">
        <v>68</v>
      </c>
      <c r="Z78" s="57" t="s">
        <v>46</v>
      </c>
      <c r="AA78" s="57" t="s">
        <v>47</v>
      </c>
      <c r="AB78" s="57" t="s">
        <v>47</v>
      </c>
      <c r="AC78" s="54" t="s">
        <v>324</v>
      </c>
      <c r="AD78" s="55">
        <f t="shared" si="0"/>
        <v>7</v>
      </c>
      <c r="AE78" s="54" t="str">
        <f t="shared" si="1"/>
        <v>IPB-A-3</v>
      </c>
      <c r="AF78" s="54" t="s">
        <v>56</v>
      </c>
    </row>
    <row r="79" spans="1:32" ht="27.6" x14ac:dyDescent="0.3">
      <c r="A79" s="62">
        <v>64</v>
      </c>
      <c r="B79" s="55" t="s">
        <v>179</v>
      </c>
      <c r="C79" s="55" t="s">
        <v>319</v>
      </c>
      <c r="D79" s="54">
        <v>45</v>
      </c>
      <c r="E79" s="54">
        <v>4</v>
      </c>
      <c r="F79" s="55" t="s">
        <v>43</v>
      </c>
      <c r="G79" s="55" t="s">
        <v>372</v>
      </c>
      <c r="H79" s="60" t="s">
        <v>381</v>
      </c>
      <c r="I79" s="54" t="s">
        <v>322</v>
      </c>
      <c r="J79" s="54" t="s">
        <v>179</v>
      </c>
      <c r="K79" s="55" t="s">
        <v>129</v>
      </c>
      <c r="L79" s="54" t="s">
        <v>130</v>
      </c>
      <c r="M79" s="57" t="s">
        <v>369</v>
      </c>
      <c r="N79" s="55" t="s">
        <v>55</v>
      </c>
      <c r="O79" s="55" t="s">
        <v>132</v>
      </c>
      <c r="P79" s="54" t="s">
        <v>68</v>
      </c>
      <c r="Q79" s="54" t="s">
        <v>68</v>
      </c>
      <c r="R79" s="54" t="s">
        <v>68</v>
      </c>
      <c r="S79" s="59" t="s">
        <v>68</v>
      </c>
      <c r="T79" s="54" t="s">
        <v>68</v>
      </c>
      <c r="U79" s="54" t="s">
        <v>56</v>
      </c>
      <c r="V79" s="54" t="s">
        <v>56</v>
      </c>
      <c r="W79" s="55" t="s">
        <v>68</v>
      </c>
      <c r="X79" s="54" t="s">
        <v>68</v>
      </c>
      <c r="Y79" s="55" t="s">
        <v>68</v>
      </c>
      <c r="Z79" s="57" t="s">
        <v>46</v>
      </c>
      <c r="AA79" s="57" t="s">
        <v>47</v>
      </c>
      <c r="AB79" s="57" t="s">
        <v>47</v>
      </c>
      <c r="AC79" s="54" t="s">
        <v>324</v>
      </c>
      <c r="AD79" s="55">
        <f t="shared" si="0"/>
        <v>7</v>
      </c>
      <c r="AE79" s="54" t="str">
        <f t="shared" si="1"/>
        <v>IPB-A-3</v>
      </c>
      <c r="AF79" s="54" t="s">
        <v>56</v>
      </c>
    </row>
    <row r="80" spans="1:32" ht="27.6" x14ac:dyDescent="0.3">
      <c r="A80" s="62">
        <v>65</v>
      </c>
      <c r="B80" s="55" t="s">
        <v>179</v>
      </c>
      <c r="C80" s="55" t="s">
        <v>319</v>
      </c>
      <c r="D80" s="54">
        <v>45</v>
      </c>
      <c r="E80" s="54">
        <v>4</v>
      </c>
      <c r="F80" s="55" t="s">
        <v>43</v>
      </c>
      <c r="G80" s="55" t="s">
        <v>372</v>
      </c>
      <c r="H80" s="60" t="s">
        <v>382</v>
      </c>
      <c r="I80" s="54" t="s">
        <v>322</v>
      </c>
      <c r="J80" s="54" t="s">
        <v>179</v>
      </c>
      <c r="K80" s="55" t="s">
        <v>129</v>
      </c>
      <c r="L80" s="54" t="s">
        <v>130</v>
      </c>
      <c r="M80" s="57" t="s">
        <v>369</v>
      </c>
      <c r="N80" s="55" t="s">
        <v>55</v>
      </c>
      <c r="O80" s="55" t="s">
        <v>136</v>
      </c>
      <c r="P80" s="54" t="s">
        <v>338</v>
      </c>
      <c r="Q80" s="54" t="s">
        <v>338</v>
      </c>
      <c r="R80" s="54" t="s">
        <v>383</v>
      </c>
      <c r="S80" s="59" t="s">
        <v>378</v>
      </c>
      <c r="T80" s="54" t="s">
        <v>340</v>
      </c>
      <c r="U80" s="54" t="s">
        <v>45</v>
      </c>
      <c r="V80" s="54" t="s">
        <v>45</v>
      </c>
      <c r="W80" s="55" t="s">
        <v>142</v>
      </c>
      <c r="X80" s="54" t="s">
        <v>384</v>
      </c>
      <c r="Y80" s="55" t="s">
        <v>45</v>
      </c>
      <c r="Z80" s="57" t="s">
        <v>70</v>
      </c>
      <c r="AA80" s="57" t="s">
        <v>47</v>
      </c>
      <c r="AB80" s="57" t="s">
        <v>47</v>
      </c>
      <c r="AC80" s="54" t="s">
        <v>193</v>
      </c>
      <c r="AD80" s="55">
        <f t="shared" si="0"/>
        <v>9</v>
      </c>
      <c r="AE80" s="54" t="str">
        <f t="shared" si="1"/>
        <v>IPC-A-3</v>
      </c>
      <c r="AF80" s="54" t="s">
        <v>56</v>
      </c>
    </row>
    <row r="81" spans="1:32" ht="27.6" x14ac:dyDescent="0.3">
      <c r="A81" s="62">
        <v>66</v>
      </c>
      <c r="B81" s="55" t="s">
        <v>179</v>
      </c>
      <c r="C81" s="55" t="s">
        <v>319</v>
      </c>
      <c r="D81" s="54">
        <v>45</v>
      </c>
      <c r="E81" s="54">
        <v>4</v>
      </c>
      <c r="F81" s="55" t="s">
        <v>43</v>
      </c>
      <c r="G81" s="55" t="s">
        <v>372</v>
      </c>
      <c r="H81" s="60" t="s">
        <v>385</v>
      </c>
      <c r="I81" s="54" t="s">
        <v>322</v>
      </c>
      <c r="J81" s="54" t="s">
        <v>179</v>
      </c>
      <c r="K81" s="55" t="s">
        <v>129</v>
      </c>
      <c r="L81" s="54" t="s">
        <v>130</v>
      </c>
      <c r="M81" s="57" t="s">
        <v>369</v>
      </c>
      <c r="N81" s="55" t="s">
        <v>55</v>
      </c>
      <c r="O81" s="55" t="s">
        <v>132</v>
      </c>
      <c r="P81" s="54" t="s">
        <v>68</v>
      </c>
      <c r="Q81" s="54" t="s">
        <v>68</v>
      </c>
      <c r="R81" s="54" t="s">
        <v>68</v>
      </c>
      <c r="S81" s="59" t="s">
        <v>68</v>
      </c>
      <c r="T81" s="54" t="s">
        <v>68</v>
      </c>
      <c r="U81" s="54" t="s">
        <v>56</v>
      </c>
      <c r="V81" s="54" t="s">
        <v>56</v>
      </c>
      <c r="W81" s="55" t="s">
        <v>68</v>
      </c>
      <c r="X81" s="54" t="s">
        <v>68</v>
      </c>
      <c r="Y81" s="55" t="s">
        <v>68</v>
      </c>
      <c r="Z81" s="57" t="s">
        <v>46</v>
      </c>
      <c r="AA81" s="57" t="s">
        <v>47</v>
      </c>
      <c r="AB81" s="57" t="s">
        <v>47</v>
      </c>
      <c r="AC81" s="54" t="s">
        <v>193</v>
      </c>
      <c r="AD81" s="55">
        <f t="shared" si="0"/>
        <v>7</v>
      </c>
      <c r="AE81" s="54" t="str">
        <f t="shared" si="1"/>
        <v>IPB-A-3</v>
      </c>
      <c r="AF81" s="54" t="s">
        <v>56</v>
      </c>
    </row>
    <row r="82" spans="1:32" ht="27.6" x14ac:dyDescent="0.3">
      <c r="A82" s="62">
        <v>67</v>
      </c>
      <c r="B82" s="55" t="s">
        <v>179</v>
      </c>
      <c r="C82" s="55" t="s">
        <v>319</v>
      </c>
      <c r="D82" s="54" t="s">
        <v>68</v>
      </c>
      <c r="E82" s="54" t="s">
        <v>68</v>
      </c>
      <c r="F82" s="55" t="s">
        <v>43</v>
      </c>
      <c r="G82" s="55" t="s">
        <v>386</v>
      </c>
      <c r="H82" s="60" t="s">
        <v>387</v>
      </c>
      <c r="I82" s="54" t="s">
        <v>322</v>
      </c>
      <c r="J82" s="54" t="s">
        <v>179</v>
      </c>
      <c r="K82" s="55" t="s">
        <v>129</v>
      </c>
      <c r="L82" s="54" t="s">
        <v>130</v>
      </c>
      <c r="M82" s="57" t="s">
        <v>388</v>
      </c>
      <c r="N82" s="55" t="s">
        <v>55</v>
      </c>
      <c r="O82" s="55" t="s">
        <v>136</v>
      </c>
      <c r="P82" s="54" t="s">
        <v>338</v>
      </c>
      <c r="Q82" s="54" t="s">
        <v>338</v>
      </c>
      <c r="R82" s="54" t="s">
        <v>161</v>
      </c>
      <c r="S82" s="59" t="s">
        <v>349</v>
      </c>
      <c r="T82" s="54" t="s">
        <v>349</v>
      </c>
      <c r="U82" s="54" t="s">
        <v>45</v>
      </c>
      <c r="V82" s="54" t="s">
        <v>45</v>
      </c>
      <c r="W82" s="55" t="s">
        <v>142</v>
      </c>
      <c r="X82" s="54" t="s">
        <v>389</v>
      </c>
      <c r="Y82" s="55" t="s">
        <v>45</v>
      </c>
      <c r="Z82" s="57" t="s">
        <v>70</v>
      </c>
      <c r="AA82" s="57" t="s">
        <v>47</v>
      </c>
      <c r="AB82" s="57" t="s">
        <v>47</v>
      </c>
      <c r="AC82" s="54" t="s">
        <v>324</v>
      </c>
      <c r="AD82" s="55">
        <f t="shared" si="0"/>
        <v>9</v>
      </c>
      <c r="AE82" s="54" t="str">
        <f t="shared" si="1"/>
        <v>IPC-A-3</v>
      </c>
      <c r="AF82" s="54" t="s">
        <v>56</v>
      </c>
    </row>
    <row r="83" spans="1:32" ht="27.6" x14ac:dyDescent="0.3">
      <c r="A83" s="62">
        <v>68</v>
      </c>
      <c r="B83" s="55" t="s">
        <v>179</v>
      </c>
      <c r="C83" s="55" t="s">
        <v>319</v>
      </c>
      <c r="D83" s="54" t="s">
        <v>68</v>
      </c>
      <c r="E83" s="54" t="s">
        <v>68</v>
      </c>
      <c r="F83" s="55" t="s">
        <v>43</v>
      </c>
      <c r="G83" s="55" t="s">
        <v>386</v>
      </c>
      <c r="H83" s="60" t="s">
        <v>390</v>
      </c>
      <c r="I83" s="54" t="s">
        <v>322</v>
      </c>
      <c r="J83" s="54" t="s">
        <v>179</v>
      </c>
      <c r="K83" s="55" t="s">
        <v>129</v>
      </c>
      <c r="L83" s="54" t="s">
        <v>130</v>
      </c>
      <c r="M83" s="57" t="s">
        <v>391</v>
      </c>
      <c r="N83" s="55" t="s">
        <v>55</v>
      </c>
      <c r="O83" s="55" t="s">
        <v>136</v>
      </c>
      <c r="P83" s="54" t="s">
        <v>338</v>
      </c>
      <c r="Q83" s="54" t="s">
        <v>338</v>
      </c>
      <c r="R83" s="54" t="s">
        <v>161</v>
      </c>
      <c r="S83" s="59" t="s">
        <v>378</v>
      </c>
      <c r="T83" s="54" t="s">
        <v>378</v>
      </c>
      <c r="U83" s="54" t="s">
        <v>45</v>
      </c>
      <c r="V83" s="54" t="s">
        <v>45</v>
      </c>
      <c r="W83" s="55" t="s">
        <v>142</v>
      </c>
      <c r="X83" s="54" t="s">
        <v>392</v>
      </c>
      <c r="Y83" s="55" t="s">
        <v>45</v>
      </c>
      <c r="Z83" s="57" t="s">
        <v>70</v>
      </c>
      <c r="AA83" s="57" t="s">
        <v>47</v>
      </c>
      <c r="AB83" s="57" t="s">
        <v>47</v>
      </c>
      <c r="AC83" s="54" t="s">
        <v>324</v>
      </c>
      <c r="AD83" s="55">
        <f t="shared" si="0"/>
        <v>9</v>
      </c>
      <c r="AE83" s="54" t="str">
        <f t="shared" si="1"/>
        <v>IPC-A-3</v>
      </c>
      <c r="AF83" s="54" t="s">
        <v>56</v>
      </c>
    </row>
    <row r="84" spans="1:32" ht="27.6" x14ac:dyDescent="0.3">
      <c r="A84" s="62">
        <v>69</v>
      </c>
      <c r="B84" s="55" t="s">
        <v>179</v>
      </c>
      <c r="C84" s="55" t="s">
        <v>319</v>
      </c>
      <c r="D84" s="54" t="s">
        <v>68</v>
      </c>
      <c r="E84" s="54" t="s">
        <v>68</v>
      </c>
      <c r="F84" s="55" t="s">
        <v>43</v>
      </c>
      <c r="G84" s="55" t="s">
        <v>386</v>
      </c>
      <c r="H84" s="60" t="s">
        <v>393</v>
      </c>
      <c r="I84" s="54" t="s">
        <v>322</v>
      </c>
      <c r="J84" s="54" t="s">
        <v>179</v>
      </c>
      <c r="K84" s="55" t="s">
        <v>129</v>
      </c>
      <c r="L84" s="54" t="s">
        <v>130</v>
      </c>
      <c r="M84" s="57" t="s">
        <v>391</v>
      </c>
      <c r="N84" s="55" t="s">
        <v>55</v>
      </c>
      <c r="O84" s="55" t="s">
        <v>136</v>
      </c>
      <c r="P84" s="54" t="s">
        <v>338</v>
      </c>
      <c r="Q84" s="54" t="s">
        <v>338</v>
      </c>
      <c r="R84" s="54" t="s">
        <v>161</v>
      </c>
      <c r="S84" s="59" t="s">
        <v>378</v>
      </c>
      <c r="T84" s="54" t="s">
        <v>378</v>
      </c>
      <c r="U84" s="54" t="s">
        <v>45</v>
      </c>
      <c r="V84" s="54" t="s">
        <v>45</v>
      </c>
      <c r="W84" s="55" t="s">
        <v>135</v>
      </c>
      <c r="X84" s="54" t="s">
        <v>394</v>
      </c>
      <c r="Y84" s="55" t="s">
        <v>45</v>
      </c>
      <c r="Z84" s="57" t="s">
        <v>70</v>
      </c>
      <c r="AA84" s="57" t="s">
        <v>47</v>
      </c>
      <c r="AB84" s="57" t="s">
        <v>47</v>
      </c>
      <c r="AC84" s="54" t="s">
        <v>324</v>
      </c>
      <c r="AD84" s="55">
        <f t="shared" si="0"/>
        <v>9</v>
      </c>
      <c r="AE84" s="54" t="str">
        <f t="shared" si="1"/>
        <v>IPC-A-3</v>
      </c>
      <c r="AF84" s="54" t="s">
        <v>56</v>
      </c>
    </row>
    <row r="85" spans="1:32" ht="27.6" x14ac:dyDescent="0.3">
      <c r="A85" s="62">
        <v>70</v>
      </c>
      <c r="B85" s="55" t="s">
        <v>179</v>
      </c>
      <c r="C85" s="55" t="s">
        <v>319</v>
      </c>
      <c r="D85" s="54" t="s">
        <v>68</v>
      </c>
      <c r="E85" s="54" t="s">
        <v>68</v>
      </c>
      <c r="F85" s="55" t="s">
        <v>43</v>
      </c>
      <c r="G85" s="55" t="s">
        <v>386</v>
      </c>
      <c r="H85" s="60" t="s">
        <v>395</v>
      </c>
      <c r="I85" s="54" t="s">
        <v>322</v>
      </c>
      <c r="J85" s="54" t="s">
        <v>179</v>
      </c>
      <c r="K85" s="55" t="s">
        <v>129</v>
      </c>
      <c r="L85" s="54" t="s">
        <v>130</v>
      </c>
      <c r="M85" s="57" t="s">
        <v>391</v>
      </c>
      <c r="N85" s="55" t="s">
        <v>55</v>
      </c>
      <c r="O85" s="55" t="s">
        <v>136</v>
      </c>
      <c r="P85" s="54" t="s">
        <v>338</v>
      </c>
      <c r="Q85" s="54" t="s">
        <v>338</v>
      </c>
      <c r="R85" s="54" t="s">
        <v>161</v>
      </c>
      <c r="S85" s="59" t="s">
        <v>378</v>
      </c>
      <c r="T85" s="54" t="s">
        <v>378</v>
      </c>
      <c r="U85" s="54" t="s">
        <v>45</v>
      </c>
      <c r="V85" s="54" t="s">
        <v>45</v>
      </c>
      <c r="W85" s="55" t="s">
        <v>142</v>
      </c>
      <c r="X85" s="54" t="s">
        <v>394</v>
      </c>
      <c r="Y85" s="55" t="s">
        <v>45</v>
      </c>
      <c r="Z85" s="57" t="s">
        <v>70</v>
      </c>
      <c r="AA85" s="57" t="s">
        <v>47</v>
      </c>
      <c r="AB85" s="57" t="s">
        <v>47</v>
      </c>
      <c r="AC85" s="54" t="s">
        <v>324</v>
      </c>
      <c r="AD85" s="55">
        <f t="shared" si="0"/>
        <v>9</v>
      </c>
      <c r="AE85" s="54" t="str">
        <f t="shared" si="1"/>
        <v>IPC-A-3</v>
      </c>
      <c r="AF85" s="54" t="s">
        <v>56</v>
      </c>
    </row>
    <row r="86" spans="1:32" ht="27.6" x14ac:dyDescent="0.3">
      <c r="A86" s="62">
        <v>71</v>
      </c>
      <c r="B86" s="55" t="s">
        <v>179</v>
      </c>
      <c r="C86" s="55" t="s">
        <v>319</v>
      </c>
      <c r="D86" s="54" t="s">
        <v>68</v>
      </c>
      <c r="E86" s="54" t="s">
        <v>68</v>
      </c>
      <c r="F86" s="55" t="s">
        <v>43</v>
      </c>
      <c r="G86" s="55" t="s">
        <v>386</v>
      </c>
      <c r="H86" s="60" t="s">
        <v>396</v>
      </c>
      <c r="I86" s="54" t="s">
        <v>322</v>
      </c>
      <c r="J86" s="54" t="s">
        <v>179</v>
      </c>
      <c r="K86" s="55" t="s">
        <v>129</v>
      </c>
      <c r="L86" s="54" t="s">
        <v>130</v>
      </c>
      <c r="M86" s="57" t="s">
        <v>391</v>
      </c>
      <c r="N86" s="55" t="s">
        <v>55</v>
      </c>
      <c r="O86" s="55" t="s">
        <v>136</v>
      </c>
      <c r="P86" s="54" t="s">
        <v>338</v>
      </c>
      <c r="Q86" s="54" t="s">
        <v>338</v>
      </c>
      <c r="R86" s="54" t="s">
        <v>161</v>
      </c>
      <c r="S86" s="59" t="s">
        <v>378</v>
      </c>
      <c r="T86" s="54" t="s">
        <v>378</v>
      </c>
      <c r="U86" s="54" t="s">
        <v>45</v>
      </c>
      <c r="V86" s="54" t="s">
        <v>45</v>
      </c>
      <c r="W86" s="55" t="s">
        <v>142</v>
      </c>
      <c r="X86" s="54" t="s">
        <v>397</v>
      </c>
      <c r="Y86" s="55" t="s">
        <v>45</v>
      </c>
      <c r="Z86" s="57" t="s">
        <v>70</v>
      </c>
      <c r="AA86" s="57" t="s">
        <v>47</v>
      </c>
      <c r="AB86" s="57" t="s">
        <v>47</v>
      </c>
      <c r="AC86" s="54" t="s">
        <v>324</v>
      </c>
      <c r="AD86" s="55">
        <f t="shared" si="0"/>
        <v>9</v>
      </c>
      <c r="AE86" s="54" t="str">
        <f t="shared" si="1"/>
        <v>IPC-A-3</v>
      </c>
      <c r="AF86" s="54" t="s">
        <v>56</v>
      </c>
    </row>
    <row r="87" spans="1:32" ht="27.6" x14ac:dyDescent="0.3">
      <c r="A87" s="62">
        <v>72</v>
      </c>
      <c r="B87" s="55" t="s">
        <v>179</v>
      </c>
      <c r="C87" s="55" t="s">
        <v>319</v>
      </c>
      <c r="D87" s="54" t="s">
        <v>68</v>
      </c>
      <c r="E87" s="54" t="s">
        <v>68</v>
      </c>
      <c r="F87" s="55" t="s">
        <v>43</v>
      </c>
      <c r="G87" s="55" t="s">
        <v>386</v>
      </c>
      <c r="H87" s="60" t="s">
        <v>398</v>
      </c>
      <c r="I87" s="54" t="s">
        <v>322</v>
      </c>
      <c r="J87" s="54" t="s">
        <v>179</v>
      </c>
      <c r="K87" s="55" t="s">
        <v>129</v>
      </c>
      <c r="L87" s="54" t="s">
        <v>130</v>
      </c>
      <c r="M87" s="57" t="s">
        <v>391</v>
      </c>
      <c r="N87" s="55" t="s">
        <v>55</v>
      </c>
      <c r="O87" s="55" t="s">
        <v>136</v>
      </c>
      <c r="P87" s="54" t="s">
        <v>338</v>
      </c>
      <c r="Q87" s="54" t="s">
        <v>338</v>
      </c>
      <c r="R87" s="54" t="s">
        <v>161</v>
      </c>
      <c r="S87" s="59" t="s">
        <v>378</v>
      </c>
      <c r="T87" s="54" t="s">
        <v>378</v>
      </c>
      <c r="U87" s="54" t="s">
        <v>56</v>
      </c>
      <c r="V87" s="54" t="s">
        <v>56</v>
      </c>
      <c r="W87" s="55" t="s">
        <v>135</v>
      </c>
      <c r="X87" s="54" t="s">
        <v>397</v>
      </c>
      <c r="Y87" s="55" t="s">
        <v>45</v>
      </c>
      <c r="Z87" s="57" t="s">
        <v>70</v>
      </c>
      <c r="AA87" s="57" t="s">
        <v>47</v>
      </c>
      <c r="AB87" s="57" t="s">
        <v>47</v>
      </c>
      <c r="AC87" s="54" t="s">
        <v>324</v>
      </c>
      <c r="AD87" s="55">
        <f t="shared" si="0"/>
        <v>9</v>
      </c>
      <c r="AE87" s="54" t="str">
        <f t="shared" si="1"/>
        <v>IPC-A-3</v>
      </c>
      <c r="AF87" s="54" t="s">
        <v>56</v>
      </c>
    </row>
    <row r="88" spans="1:32" ht="27.6" x14ac:dyDescent="0.3">
      <c r="A88" s="62">
        <v>73</v>
      </c>
      <c r="B88" s="55" t="s">
        <v>179</v>
      </c>
      <c r="C88" s="55" t="s">
        <v>319</v>
      </c>
      <c r="D88" s="54" t="s">
        <v>68</v>
      </c>
      <c r="E88" s="54" t="s">
        <v>68</v>
      </c>
      <c r="F88" s="55" t="s">
        <v>43</v>
      </c>
      <c r="G88" s="55" t="s">
        <v>386</v>
      </c>
      <c r="H88" s="60" t="s">
        <v>399</v>
      </c>
      <c r="I88" s="54" t="s">
        <v>322</v>
      </c>
      <c r="J88" s="54" t="s">
        <v>179</v>
      </c>
      <c r="K88" s="55" t="s">
        <v>129</v>
      </c>
      <c r="L88" s="54" t="s">
        <v>130</v>
      </c>
      <c r="M88" s="57" t="s">
        <v>391</v>
      </c>
      <c r="N88" s="55" t="s">
        <v>55</v>
      </c>
      <c r="O88" s="55" t="s">
        <v>136</v>
      </c>
      <c r="P88" s="54" t="s">
        <v>338</v>
      </c>
      <c r="Q88" s="54" t="s">
        <v>338</v>
      </c>
      <c r="R88" s="54" t="s">
        <v>161</v>
      </c>
      <c r="S88" s="59" t="s">
        <v>378</v>
      </c>
      <c r="T88" s="54" t="s">
        <v>378</v>
      </c>
      <c r="U88" s="54" t="s">
        <v>56</v>
      </c>
      <c r="V88" s="54" t="s">
        <v>56</v>
      </c>
      <c r="W88" s="55" t="s">
        <v>135</v>
      </c>
      <c r="X88" s="54" t="s">
        <v>397</v>
      </c>
      <c r="Y88" s="55" t="s">
        <v>45</v>
      </c>
      <c r="Z88" s="57" t="s">
        <v>70</v>
      </c>
      <c r="AA88" s="57" t="s">
        <v>47</v>
      </c>
      <c r="AB88" s="57" t="s">
        <v>47</v>
      </c>
      <c r="AC88" s="54" t="s">
        <v>324</v>
      </c>
      <c r="AD88" s="55">
        <f t="shared" si="0"/>
        <v>9</v>
      </c>
      <c r="AE88" s="54" t="str">
        <f t="shared" si="1"/>
        <v>IPC-A-3</v>
      </c>
      <c r="AF88" s="54" t="s">
        <v>56</v>
      </c>
    </row>
    <row r="89" spans="1:32" ht="96.6" x14ac:dyDescent="0.3">
      <c r="A89" s="62">
        <v>74</v>
      </c>
      <c r="B89" s="55" t="s">
        <v>179</v>
      </c>
      <c r="C89" s="55" t="s">
        <v>319</v>
      </c>
      <c r="D89" s="54" t="s">
        <v>68</v>
      </c>
      <c r="E89" s="54" t="s">
        <v>68</v>
      </c>
      <c r="F89" s="55" t="s">
        <v>43</v>
      </c>
      <c r="G89" s="55" t="s">
        <v>400</v>
      </c>
      <c r="H89" s="60" t="s">
        <v>401</v>
      </c>
      <c r="I89" s="54" t="s">
        <v>322</v>
      </c>
      <c r="J89" s="54" t="s">
        <v>179</v>
      </c>
      <c r="K89" s="55" t="s">
        <v>129</v>
      </c>
      <c r="L89" s="54" t="s">
        <v>130</v>
      </c>
      <c r="M89" s="57" t="s">
        <v>402</v>
      </c>
      <c r="N89" s="55" t="s">
        <v>55</v>
      </c>
      <c r="O89" s="55" t="s">
        <v>136</v>
      </c>
      <c r="P89" s="54" t="s">
        <v>338</v>
      </c>
      <c r="Q89" s="54" t="s">
        <v>338</v>
      </c>
      <c r="R89" s="54" t="s">
        <v>161</v>
      </c>
      <c r="S89" s="59" t="s">
        <v>349</v>
      </c>
      <c r="T89" s="54" t="s">
        <v>68</v>
      </c>
      <c r="U89" s="54" t="s">
        <v>45</v>
      </c>
      <c r="V89" s="54" t="s">
        <v>45</v>
      </c>
      <c r="W89" s="55" t="s">
        <v>350</v>
      </c>
      <c r="X89" s="54" t="s">
        <v>403</v>
      </c>
      <c r="Y89" s="55" t="s">
        <v>45</v>
      </c>
      <c r="Z89" s="57" t="s">
        <v>46</v>
      </c>
      <c r="AA89" s="57" t="s">
        <v>47</v>
      </c>
      <c r="AB89" s="57" t="s">
        <v>47</v>
      </c>
      <c r="AC89" s="54" t="s">
        <v>324</v>
      </c>
      <c r="AD89" s="55">
        <f t="shared" si="0"/>
        <v>7</v>
      </c>
      <c r="AE89" s="54" t="str">
        <f t="shared" si="1"/>
        <v>IPB-A-3</v>
      </c>
      <c r="AF89" s="54" t="s">
        <v>56</v>
      </c>
    </row>
    <row r="90" spans="1:32" ht="82.8" x14ac:dyDescent="0.3">
      <c r="A90" s="62">
        <v>75</v>
      </c>
      <c r="B90" s="55" t="s">
        <v>179</v>
      </c>
      <c r="C90" s="55" t="s">
        <v>319</v>
      </c>
      <c r="D90" s="54" t="s">
        <v>68</v>
      </c>
      <c r="E90" s="54" t="s">
        <v>68</v>
      </c>
      <c r="F90" s="55" t="s">
        <v>43</v>
      </c>
      <c r="G90" s="55" t="s">
        <v>400</v>
      </c>
      <c r="H90" s="60" t="s">
        <v>404</v>
      </c>
      <c r="I90" s="54" t="s">
        <v>322</v>
      </c>
      <c r="J90" s="54" t="s">
        <v>179</v>
      </c>
      <c r="K90" s="55" t="s">
        <v>129</v>
      </c>
      <c r="L90" s="54" t="s">
        <v>130</v>
      </c>
      <c r="M90" s="57" t="s">
        <v>405</v>
      </c>
      <c r="N90" s="55" t="s">
        <v>55</v>
      </c>
      <c r="O90" s="55" t="s">
        <v>136</v>
      </c>
      <c r="P90" s="54" t="s">
        <v>338</v>
      </c>
      <c r="Q90" s="54" t="s">
        <v>338</v>
      </c>
      <c r="R90" s="54" t="s">
        <v>161</v>
      </c>
      <c r="S90" s="59" t="s">
        <v>349</v>
      </c>
      <c r="T90" s="54" t="s">
        <v>68</v>
      </c>
      <c r="U90" s="54" t="s">
        <v>45</v>
      </c>
      <c r="V90" s="54" t="s">
        <v>45</v>
      </c>
      <c r="W90" s="55" t="s">
        <v>68</v>
      </c>
      <c r="X90" s="54" t="s">
        <v>403</v>
      </c>
      <c r="Y90" s="55" t="s">
        <v>45</v>
      </c>
      <c r="Z90" s="57" t="s">
        <v>70</v>
      </c>
      <c r="AA90" s="57" t="s">
        <v>47</v>
      </c>
      <c r="AB90" s="57" t="s">
        <v>58</v>
      </c>
      <c r="AC90" s="54" t="s">
        <v>324</v>
      </c>
      <c r="AD90" s="55">
        <f t="shared" si="0"/>
        <v>8</v>
      </c>
      <c r="AE90" s="54" t="str">
        <f t="shared" si="1"/>
        <v>IPC-A-2</v>
      </c>
      <c r="AF90" s="54" t="s">
        <v>56</v>
      </c>
    </row>
    <row r="91" spans="1:32" ht="110.4" x14ac:dyDescent="0.3">
      <c r="A91" s="62">
        <v>76</v>
      </c>
      <c r="B91" s="55" t="s">
        <v>66</v>
      </c>
      <c r="C91" s="55" t="s">
        <v>406</v>
      </c>
      <c r="D91" s="54" t="s">
        <v>407</v>
      </c>
      <c r="E91" s="54"/>
      <c r="F91" s="55" t="s">
        <v>43</v>
      </c>
      <c r="G91" s="55" t="s">
        <v>408</v>
      </c>
      <c r="H91" s="60" t="s">
        <v>409</v>
      </c>
      <c r="I91" s="54" t="s">
        <v>406</v>
      </c>
      <c r="J91" s="54" t="s">
        <v>406</v>
      </c>
      <c r="K91" s="55" t="s">
        <v>129</v>
      </c>
      <c r="L91" s="54" t="s">
        <v>130</v>
      </c>
      <c r="M91" s="57" t="s">
        <v>410</v>
      </c>
      <c r="N91" s="55" t="s">
        <v>55</v>
      </c>
      <c r="O91" s="55" t="s">
        <v>136</v>
      </c>
      <c r="P91" s="54" t="s">
        <v>411</v>
      </c>
      <c r="Q91" s="54" t="s">
        <v>412</v>
      </c>
      <c r="R91" s="54" t="s">
        <v>157</v>
      </c>
      <c r="S91" s="59">
        <v>46082</v>
      </c>
      <c r="T91" s="54" t="s">
        <v>413</v>
      </c>
      <c r="U91" s="54" t="s">
        <v>45</v>
      </c>
      <c r="V91" s="54" t="s">
        <v>56</v>
      </c>
      <c r="W91" s="55" t="s">
        <v>142</v>
      </c>
      <c r="X91" s="54" t="s">
        <v>414</v>
      </c>
      <c r="Y91" s="55" t="s">
        <v>45</v>
      </c>
      <c r="Z91" s="57" t="s">
        <v>70</v>
      </c>
      <c r="AA91" s="57" t="s">
        <v>47</v>
      </c>
      <c r="AB91" s="57" t="s">
        <v>47</v>
      </c>
      <c r="AC91" s="54" t="s">
        <v>193</v>
      </c>
      <c r="AD91" s="55">
        <f t="shared" si="0"/>
        <v>9</v>
      </c>
      <c r="AE91" s="54" t="str">
        <f t="shared" si="1"/>
        <v>IPC-A-3</v>
      </c>
      <c r="AF91" s="54" t="s">
        <v>56</v>
      </c>
    </row>
    <row r="92" spans="1:32" ht="41.4" x14ac:dyDescent="0.3">
      <c r="A92" s="62">
        <v>77</v>
      </c>
      <c r="B92" s="55" t="s">
        <v>66</v>
      </c>
      <c r="C92" s="55" t="s">
        <v>406</v>
      </c>
      <c r="D92" s="54" t="s">
        <v>186</v>
      </c>
      <c r="E92" s="54" t="s">
        <v>415</v>
      </c>
      <c r="F92" s="55" t="s">
        <v>43</v>
      </c>
      <c r="G92" s="55" t="s">
        <v>416</v>
      </c>
      <c r="H92" s="60" t="s">
        <v>417</v>
      </c>
      <c r="I92" s="54" t="s">
        <v>406</v>
      </c>
      <c r="J92" s="54" t="s">
        <v>406</v>
      </c>
      <c r="K92" s="55" t="s">
        <v>129</v>
      </c>
      <c r="L92" s="54" t="s">
        <v>130</v>
      </c>
      <c r="M92" s="57" t="s">
        <v>418</v>
      </c>
      <c r="N92" s="55" t="s">
        <v>55</v>
      </c>
      <c r="O92" s="55" t="s">
        <v>136</v>
      </c>
      <c r="P92" s="54" t="s">
        <v>419</v>
      </c>
      <c r="Q92" s="54" t="s">
        <v>420</v>
      </c>
      <c r="R92" s="54" t="s">
        <v>157</v>
      </c>
      <c r="S92" s="59">
        <v>46082</v>
      </c>
      <c r="T92" s="54" t="s">
        <v>413</v>
      </c>
      <c r="U92" s="54" t="s">
        <v>56</v>
      </c>
      <c r="V92" s="54" t="s">
        <v>56</v>
      </c>
      <c r="W92" s="55" t="s">
        <v>142</v>
      </c>
      <c r="X92" s="54" t="s">
        <v>421</v>
      </c>
      <c r="Y92" s="55" t="s">
        <v>45</v>
      </c>
      <c r="Z92" s="57" t="s">
        <v>70</v>
      </c>
      <c r="AA92" s="57" t="s">
        <v>47</v>
      </c>
      <c r="AB92" s="57" t="s">
        <v>47</v>
      </c>
      <c r="AC92" s="54" t="s">
        <v>193</v>
      </c>
      <c r="AD92" s="55">
        <f t="shared" si="0"/>
        <v>9</v>
      </c>
      <c r="AE92" s="54" t="str">
        <f t="shared" si="1"/>
        <v>IPC-A-3</v>
      </c>
      <c r="AF92" s="54" t="s">
        <v>56</v>
      </c>
    </row>
    <row r="93" spans="1:32" ht="96.6" x14ac:dyDescent="0.3">
      <c r="A93" s="62">
        <v>78</v>
      </c>
      <c r="B93" s="55" t="s">
        <v>66</v>
      </c>
      <c r="C93" s="55" t="s">
        <v>406</v>
      </c>
      <c r="D93" s="54" t="s">
        <v>186</v>
      </c>
      <c r="E93" s="54">
        <v>21</v>
      </c>
      <c r="F93" s="55" t="s">
        <v>43</v>
      </c>
      <c r="G93" s="55" t="s">
        <v>422</v>
      </c>
      <c r="H93" s="60" t="s">
        <v>423</v>
      </c>
      <c r="I93" s="54" t="s">
        <v>406</v>
      </c>
      <c r="J93" s="54" t="s">
        <v>406</v>
      </c>
      <c r="K93" s="55" t="s">
        <v>129</v>
      </c>
      <c r="L93" s="54" t="s">
        <v>130</v>
      </c>
      <c r="M93" s="57" t="s">
        <v>424</v>
      </c>
      <c r="N93" s="55" t="s">
        <v>44</v>
      </c>
      <c r="O93" s="55" t="s">
        <v>132</v>
      </c>
      <c r="P93" s="54" t="s">
        <v>68</v>
      </c>
      <c r="Q93" s="54" t="s">
        <v>68</v>
      </c>
      <c r="R93" s="54" t="s">
        <v>68</v>
      </c>
      <c r="S93" s="59" t="s">
        <v>68</v>
      </c>
      <c r="T93" s="54" t="s">
        <v>68</v>
      </c>
      <c r="U93" s="54" t="s">
        <v>56</v>
      </c>
      <c r="V93" s="54" t="s">
        <v>56</v>
      </c>
      <c r="W93" s="55" t="s">
        <v>135</v>
      </c>
      <c r="X93" s="54" t="s">
        <v>68</v>
      </c>
      <c r="Y93" s="55" t="s">
        <v>68</v>
      </c>
      <c r="Z93" s="57" t="s">
        <v>46</v>
      </c>
      <c r="AA93" s="57" t="s">
        <v>47</v>
      </c>
      <c r="AB93" s="57" t="s">
        <v>47</v>
      </c>
      <c r="AC93" s="54" t="s">
        <v>193</v>
      </c>
      <c r="AD93" s="55">
        <f t="shared" si="0"/>
        <v>7</v>
      </c>
      <c r="AE93" s="54" t="str">
        <f t="shared" si="1"/>
        <v>IPB-A-3</v>
      </c>
      <c r="AF93" s="54" t="s">
        <v>56</v>
      </c>
    </row>
    <row r="94" spans="1:32" ht="82.8" x14ac:dyDescent="0.3">
      <c r="A94" s="62">
        <v>79</v>
      </c>
      <c r="B94" s="55" t="s">
        <v>66</v>
      </c>
      <c r="C94" s="55" t="s">
        <v>425</v>
      </c>
      <c r="D94" s="54" t="s">
        <v>426</v>
      </c>
      <c r="E94" s="54"/>
      <c r="F94" s="55" t="s">
        <v>43</v>
      </c>
      <c r="G94" s="55" t="s">
        <v>427</v>
      </c>
      <c r="H94" s="60" t="s">
        <v>428</v>
      </c>
      <c r="I94" s="54" t="s">
        <v>425</v>
      </c>
      <c r="J94" s="54" t="s">
        <v>406</v>
      </c>
      <c r="K94" s="55" t="s">
        <v>129</v>
      </c>
      <c r="L94" s="54" t="s">
        <v>130</v>
      </c>
      <c r="M94" s="57" t="s">
        <v>424</v>
      </c>
      <c r="N94" s="55" t="s">
        <v>44</v>
      </c>
      <c r="O94" s="55" t="s">
        <v>132</v>
      </c>
      <c r="P94" s="54" t="s">
        <v>68</v>
      </c>
      <c r="Q94" s="54" t="s">
        <v>68</v>
      </c>
      <c r="R94" s="54" t="s">
        <v>68</v>
      </c>
      <c r="S94" s="59" t="s">
        <v>68</v>
      </c>
      <c r="T94" s="54" t="s">
        <v>68</v>
      </c>
      <c r="U94" s="54" t="s">
        <v>56</v>
      </c>
      <c r="V94" s="54" t="s">
        <v>56</v>
      </c>
      <c r="W94" s="55" t="s">
        <v>135</v>
      </c>
      <c r="X94" s="54" t="s">
        <v>68</v>
      </c>
      <c r="Y94" s="55" t="s">
        <v>68</v>
      </c>
      <c r="Z94" s="57" t="s">
        <v>46</v>
      </c>
      <c r="AA94" s="57" t="s">
        <v>47</v>
      </c>
      <c r="AB94" s="57" t="s">
        <v>47</v>
      </c>
      <c r="AC94" s="54" t="s">
        <v>193</v>
      </c>
      <c r="AD94" s="55">
        <f t="shared" si="0"/>
        <v>7</v>
      </c>
      <c r="AE94" s="54" t="str">
        <f t="shared" si="1"/>
        <v>IPB-A-3</v>
      </c>
      <c r="AF94" s="54" t="s">
        <v>56</v>
      </c>
    </row>
    <row r="95" spans="1:32" ht="82.8" x14ac:dyDescent="0.3">
      <c r="A95" s="62">
        <v>80</v>
      </c>
      <c r="B95" s="55" t="s">
        <v>66</v>
      </c>
      <c r="C95" s="55" t="s">
        <v>425</v>
      </c>
      <c r="D95" s="54" t="s">
        <v>186</v>
      </c>
      <c r="E95" s="54">
        <v>9</v>
      </c>
      <c r="F95" s="55" t="s">
        <v>43</v>
      </c>
      <c r="G95" s="55" t="s">
        <v>429</v>
      </c>
      <c r="H95" s="60" t="s">
        <v>430</v>
      </c>
      <c r="I95" s="54" t="s">
        <v>425</v>
      </c>
      <c r="J95" s="54" t="s">
        <v>406</v>
      </c>
      <c r="K95" s="55" t="s">
        <v>129</v>
      </c>
      <c r="L95" s="54" t="s">
        <v>130</v>
      </c>
      <c r="M95" s="57" t="s">
        <v>424</v>
      </c>
      <c r="N95" s="55" t="s">
        <v>44</v>
      </c>
      <c r="O95" s="55" t="s">
        <v>132</v>
      </c>
      <c r="P95" s="54" t="s">
        <v>68</v>
      </c>
      <c r="Q95" s="54" t="s">
        <v>68</v>
      </c>
      <c r="R95" s="54" t="s">
        <v>68</v>
      </c>
      <c r="S95" s="59" t="s">
        <v>68</v>
      </c>
      <c r="T95" s="54" t="s">
        <v>68</v>
      </c>
      <c r="U95" s="54" t="s">
        <v>56</v>
      </c>
      <c r="V95" s="54" t="s">
        <v>56</v>
      </c>
      <c r="W95" s="55" t="s">
        <v>135</v>
      </c>
      <c r="X95" s="54" t="s">
        <v>68</v>
      </c>
      <c r="Y95" s="55" t="s">
        <v>68</v>
      </c>
      <c r="Z95" s="57" t="s">
        <v>46</v>
      </c>
      <c r="AA95" s="57" t="s">
        <v>47</v>
      </c>
      <c r="AB95" s="57" t="s">
        <v>47</v>
      </c>
      <c r="AC95" s="54" t="s">
        <v>193</v>
      </c>
      <c r="AD95" s="55">
        <f t="shared" si="0"/>
        <v>7</v>
      </c>
      <c r="AE95" s="54" t="str">
        <f t="shared" si="1"/>
        <v>IPB-A-3</v>
      </c>
      <c r="AF95" s="54" t="s">
        <v>56</v>
      </c>
    </row>
    <row r="96" spans="1:32" ht="41.4" x14ac:dyDescent="0.3">
      <c r="A96" s="62">
        <v>81</v>
      </c>
      <c r="B96" s="55" t="s">
        <v>66</v>
      </c>
      <c r="C96" s="55" t="s">
        <v>425</v>
      </c>
      <c r="D96" s="54" t="s">
        <v>186</v>
      </c>
      <c r="E96" s="54">
        <v>13</v>
      </c>
      <c r="F96" s="55" t="s">
        <v>43</v>
      </c>
      <c r="G96" s="55" t="s">
        <v>431</v>
      </c>
      <c r="H96" s="60" t="s">
        <v>432</v>
      </c>
      <c r="I96" s="54" t="s">
        <v>425</v>
      </c>
      <c r="J96" s="54" t="s">
        <v>406</v>
      </c>
      <c r="K96" s="55" t="s">
        <v>129</v>
      </c>
      <c r="L96" s="54" t="s">
        <v>130</v>
      </c>
      <c r="M96" s="57" t="s">
        <v>424</v>
      </c>
      <c r="N96" s="55" t="s">
        <v>44</v>
      </c>
      <c r="O96" s="55" t="s">
        <v>132</v>
      </c>
      <c r="P96" s="54" t="s">
        <v>68</v>
      </c>
      <c r="Q96" s="54" t="s">
        <v>68</v>
      </c>
      <c r="R96" s="54" t="s">
        <v>68</v>
      </c>
      <c r="S96" s="59" t="s">
        <v>68</v>
      </c>
      <c r="T96" s="54" t="s">
        <v>68</v>
      </c>
      <c r="U96" s="54" t="s">
        <v>56</v>
      </c>
      <c r="V96" s="54" t="s">
        <v>56</v>
      </c>
      <c r="W96" s="55" t="s">
        <v>135</v>
      </c>
      <c r="X96" s="54" t="s">
        <v>68</v>
      </c>
      <c r="Y96" s="55" t="s">
        <v>68</v>
      </c>
      <c r="Z96" s="57" t="s">
        <v>46</v>
      </c>
      <c r="AA96" s="57" t="s">
        <v>47</v>
      </c>
      <c r="AB96" s="57" t="s">
        <v>47</v>
      </c>
      <c r="AC96" s="54" t="s">
        <v>193</v>
      </c>
      <c r="AD96" s="55">
        <f t="shared" si="0"/>
        <v>7</v>
      </c>
      <c r="AE96" s="54" t="str">
        <f t="shared" si="1"/>
        <v>IPB-A-3</v>
      </c>
      <c r="AF96" s="54" t="s">
        <v>56</v>
      </c>
    </row>
    <row r="97" spans="1:32" ht="82.8" x14ac:dyDescent="0.3">
      <c r="A97" s="62">
        <v>82</v>
      </c>
      <c r="B97" s="55" t="s">
        <v>66</v>
      </c>
      <c r="C97" s="55" t="s">
        <v>425</v>
      </c>
      <c r="D97" s="54" t="s">
        <v>371</v>
      </c>
      <c r="E97" s="54" t="s">
        <v>415</v>
      </c>
      <c r="F97" s="55" t="s">
        <v>43</v>
      </c>
      <c r="G97" s="55" t="s">
        <v>433</v>
      </c>
      <c r="H97" s="60" t="s">
        <v>434</v>
      </c>
      <c r="I97" s="54" t="s">
        <v>425</v>
      </c>
      <c r="J97" s="54" t="s">
        <v>406</v>
      </c>
      <c r="K97" s="55" t="s">
        <v>129</v>
      </c>
      <c r="L97" s="54" t="s">
        <v>130</v>
      </c>
      <c r="M97" s="57" t="s">
        <v>418</v>
      </c>
      <c r="N97" s="55" t="s">
        <v>55</v>
      </c>
      <c r="O97" s="55" t="s">
        <v>132</v>
      </c>
      <c r="P97" s="54" t="s">
        <v>68</v>
      </c>
      <c r="Q97" s="54" t="s">
        <v>68</v>
      </c>
      <c r="R97" s="54" t="s">
        <v>68</v>
      </c>
      <c r="S97" s="59" t="s">
        <v>68</v>
      </c>
      <c r="T97" s="54" t="s">
        <v>68</v>
      </c>
      <c r="U97" s="54" t="s">
        <v>56</v>
      </c>
      <c r="V97" s="54" t="s">
        <v>56</v>
      </c>
      <c r="W97" s="55" t="s">
        <v>135</v>
      </c>
      <c r="X97" s="54" t="s">
        <v>68</v>
      </c>
      <c r="Y97" s="55" t="s">
        <v>68</v>
      </c>
      <c r="Z97" s="57" t="s">
        <v>70</v>
      </c>
      <c r="AA97" s="57" t="s">
        <v>47</v>
      </c>
      <c r="AB97" s="57" t="s">
        <v>47</v>
      </c>
      <c r="AC97" s="54" t="s">
        <v>435</v>
      </c>
      <c r="AD97" s="55">
        <f t="shared" si="0"/>
        <v>9</v>
      </c>
      <c r="AE97" s="54" t="str">
        <f t="shared" si="1"/>
        <v>IPC-A-3</v>
      </c>
      <c r="AF97" s="54" t="s">
        <v>56</v>
      </c>
    </row>
    <row r="98" spans="1:32" ht="96.6" x14ac:dyDescent="0.3">
      <c r="A98" s="62">
        <v>83</v>
      </c>
      <c r="B98" s="55" t="s">
        <v>66</v>
      </c>
      <c r="C98" s="55" t="s">
        <v>425</v>
      </c>
      <c r="D98" s="54" t="s">
        <v>436</v>
      </c>
      <c r="E98" s="54" t="s">
        <v>437</v>
      </c>
      <c r="F98" s="55" t="s">
        <v>43</v>
      </c>
      <c r="G98" s="55" t="s">
        <v>438</v>
      </c>
      <c r="H98" s="60" t="s">
        <v>439</v>
      </c>
      <c r="I98" s="54" t="s">
        <v>425</v>
      </c>
      <c r="J98" s="54" t="s">
        <v>406</v>
      </c>
      <c r="K98" s="55" t="s">
        <v>129</v>
      </c>
      <c r="L98" s="54" t="s">
        <v>130</v>
      </c>
      <c r="M98" s="57" t="s">
        <v>440</v>
      </c>
      <c r="N98" s="55" t="s">
        <v>55</v>
      </c>
      <c r="O98" s="55" t="s">
        <v>143</v>
      </c>
      <c r="P98" s="54" t="s">
        <v>441</v>
      </c>
      <c r="Q98" s="54" t="s">
        <v>441</v>
      </c>
      <c r="R98" s="54" t="s">
        <v>157</v>
      </c>
      <c r="S98" s="59">
        <v>46082</v>
      </c>
      <c r="T98" s="54" t="s">
        <v>413</v>
      </c>
      <c r="U98" s="54" t="s">
        <v>45</v>
      </c>
      <c r="V98" s="54" t="s">
        <v>56</v>
      </c>
      <c r="W98" s="55" t="s">
        <v>142</v>
      </c>
      <c r="X98" s="54" t="s">
        <v>442</v>
      </c>
      <c r="Y98" s="55" t="s">
        <v>45</v>
      </c>
      <c r="Z98" s="57" t="s">
        <v>70</v>
      </c>
      <c r="AA98" s="57" t="s">
        <v>47</v>
      </c>
      <c r="AB98" s="57" t="s">
        <v>47</v>
      </c>
      <c r="AC98" s="54" t="s">
        <v>435</v>
      </c>
      <c r="AD98" s="55">
        <f t="shared" si="0"/>
        <v>9</v>
      </c>
      <c r="AE98" s="54" t="str">
        <f t="shared" si="1"/>
        <v>IPC-A-3</v>
      </c>
      <c r="AF98" s="54" t="s">
        <v>56</v>
      </c>
    </row>
    <row r="99" spans="1:32" ht="69" x14ac:dyDescent="0.3">
      <c r="A99" s="62">
        <v>84</v>
      </c>
      <c r="B99" s="55" t="s">
        <v>66</v>
      </c>
      <c r="C99" s="55" t="s">
        <v>425</v>
      </c>
      <c r="D99" s="54" t="s">
        <v>209</v>
      </c>
      <c r="E99" s="54" t="s">
        <v>415</v>
      </c>
      <c r="F99" s="55" t="s">
        <v>43</v>
      </c>
      <c r="G99" s="55" t="s">
        <v>443</v>
      </c>
      <c r="H99" s="60" t="s">
        <v>444</v>
      </c>
      <c r="I99" s="54" t="s">
        <v>425</v>
      </c>
      <c r="J99" s="54" t="s">
        <v>406</v>
      </c>
      <c r="K99" s="55" t="s">
        <v>129</v>
      </c>
      <c r="L99" s="54" t="s">
        <v>130</v>
      </c>
      <c r="M99" s="57" t="s">
        <v>445</v>
      </c>
      <c r="N99" s="55" t="s">
        <v>55</v>
      </c>
      <c r="O99" s="55" t="s">
        <v>132</v>
      </c>
      <c r="P99" s="54" t="s">
        <v>68</v>
      </c>
      <c r="Q99" s="54" t="s">
        <v>68</v>
      </c>
      <c r="R99" s="54" t="s">
        <v>68</v>
      </c>
      <c r="S99" s="59" t="s">
        <v>68</v>
      </c>
      <c r="T99" s="54" t="s">
        <v>68</v>
      </c>
      <c r="U99" s="54" t="s">
        <v>56</v>
      </c>
      <c r="V99" s="54" t="s">
        <v>56</v>
      </c>
      <c r="W99" s="55" t="s">
        <v>135</v>
      </c>
      <c r="X99" s="54" t="s">
        <v>68</v>
      </c>
      <c r="Y99" s="55" t="s">
        <v>68</v>
      </c>
      <c r="Z99" s="57" t="s">
        <v>46</v>
      </c>
      <c r="AA99" s="57" t="s">
        <v>47</v>
      </c>
      <c r="AB99" s="57" t="s">
        <v>47</v>
      </c>
      <c r="AC99" s="54" t="s">
        <v>435</v>
      </c>
      <c r="AD99" s="55">
        <f t="shared" si="0"/>
        <v>7</v>
      </c>
      <c r="AE99" s="54" t="str">
        <f t="shared" si="1"/>
        <v>IPB-A-3</v>
      </c>
      <c r="AF99" s="54" t="s">
        <v>56</v>
      </c>
    </row>
    <row r="100" spans="1:32" ht="55.2" x14ac:dyDescent="0.3">
      <c r="A100" s="62">
        <v>85</v>
      </c>
      <c r="B100" s="55" t="s">
        <v>66</v>
      </c>
      <c r="C100" s="55" t="s">
        <v>425</v>
      </c>
      <c r="D100" s="54" t="s">
        <v>209</v>
      </c>
      <c r="E100" s="54" t="s">
        <v>426</v>
      </c>
      <c r="F100" s="55" t="s">
        <v>43</v>
      </c>
      <c r="G100" s="55" t="s">
        <v>446</v>
      </c>
      <c r="H100" s="60" t="s">
        <v>447</v>
      </c>
      <c r="I100" s="54" t="s">
        <v>425</v>
      </c>
      <c r="J100" s="54" t="s">
        <v>406</v>
      </c>
      <c r="K100" s="55" t="s">
        <v>129</v>
      </c>
      <c r="L100" s="54" t="s">
        <v>130</v>
      </c>
      <c r="M100" s="57" t="s">
        <v>445</v>
      </c>
      <c r="N100" s="55" t="s">
        <v>55</v>
      </c>
      <c r="O100" s="55" t="s">
        <v>132</v>
      </c>
      <c r="P100" s="54" t="s">
        <v>68</v>
      </c>
      <c r="Q100" s="54" t="s">
        <v>68</v>
      </c>
      <c r="R100" s="54" t="s">
        <v>68</v>
      </c>
      <c r="S100" s="59" t="s">
        <v>68</v>
      </c>
      <c r="T100" s="54" t="s">
        <v>68</v>
      </c>
      <c r="U100" s="54" t="s">
        <v>56</v>
      </c>
      <c r="V100" s="54" t="s">
        <v>56</v>
      </c>
      <c r="W100" s="55" t="s">
        <v>135</v>
      </c>
      <c r="X100" s="54" t="s">
        <v>68</v>
      </c>
      <c r="Y100" s="55" t="s">
        <v>68</v>
      </c>
      <c r="Z100" s="57" t="s">
        <v>46</v>
      </c>
      <c r="AA100" s="57" t="s">
        <v>47</v>
      </c>
      <c r="AB100" s="57" t="s">
        <v>47</v>
      </c>
      <c r="AC100" s="54" t="s">
        <v>193</v>
      </c>
      <c r="AD100" s="55">
        <f t="shared" si="0"/>
        <v>7</v>
      </c>
      <c r="AE100" s="54" t="str">
        <f t="shared" si="1"/>
        <v>IPB-A-3</v>
      </c>
      <c r="AF100" s="54" t="s">
        <v>56</v>
      </c>
    </row>
    <row r="101" spans="1:32" ht="55.2" x14ac:dyDescent="0.3">
      <c r="A101" s="62">
        <v>86</v>
      </c>
      <c r="B101" s="55" t="s">
        <v>66</v>
      </c>
      <c r="C101" s="55" t="s">
        <v>448</v>
      </c>
      <c r="D101" s="54" t="s">
        <v>449</v>
      </c>
      <c r="E101" s="54"/>
      <c r="F101" s="55" t="s">
        <v>43</v>
      </c>
      <c r="G101" s="55" t="s">
        <v>450</v>
      </c>
      <c r="H101" s="60" t="s">
        <v>451</v>
      </c>
      <c r="I101" s="54" t="s">
        <v>452</v>
      </c>
      <c r="J101" s="54" t="s">
        <v>406</v>
      </c>
      <c r="K101" s="55" t="s">
        <v>129</v>
      </c>
      <c r="L101" s="54" t="s">
        <v>130</v>
      </c>
      <c r="M101" s="57" t="s">
        <v>453</v>
      </c>
      <c r="N101" s="55" t="s">
        <v>44</v>
      </c>
      <c r="O101" s="55" t="s">
        <v>132</v>
      </c>
      <c r="P101" s="54" t="s">
        <v>68</v>
      </c>
      <c r="Q101" s="54" t="s">
        <v>68</v>
      </c>
      <c r="R101" s="54" t="s">
        <v>68</v>
      </c>
      <c r="S101" s="59" t="s">
        <v>68</v>
      </c>
      <c r="T101" s="54" t="s">
        <v>68</v>
      </c>
      <c r="U101" s="54" t="s">
        <v>56</v>
      </c>
      <c r="V101" s="54" t="s">
        <v>56</v>
      </c>
      <c r="W101" s="55" t="s">
        <v>135</v>
      </c>
      <c r="X101" s="54" t="s">
        <v>68</v>
      </c>
      <c r="Y101" s="55" t="s">
        <v>68</v>
      </c>
      <c r="Z101" s="57" t="s">
        <v>46</v>
      </c>
      <c r="AA101" s="57" t="s">
        <v>47</v>
      </c>
      <c r="AB101" s="57" t="s">
        <v>47</v>
      </c>
      <c r="AC101" s="54" t="s">
        <v>193</v>
      </c>
      <c r="AD101" s="55">
        <f t="shared" si="0"/>
        <v>7</v>
      </c>
      <c r="AE101" s="54" t="str">
        <f t="shared" si="1"/>
        <v>IPB-A-3</v>
      </c>
      <c r="AF101" s="54" t="s">
        <v>56</v>
      </c>
    </row>
    <row r="102" spans="1:32" ht="69" x14ac:dyDescent="0.3">
      <c r="A102" s="62">
        <v>87</v>
      </c>
      <c r="B102" s="55" t="s">
        <v>66</v>
      </c>
      <c r="C102" s="55" t="s">
        <v>448</v>
      </c>
      <c r="D102" s="54" t="s">
        <v>454</v>
      </c>
      <c r="E102" s="54" t="s">
        <v>415</v>
      </c>
      <c r="F102" s="55" t="s">
        <v>43</v>
      </c>
      <c r="G102" s="55" t="s">
        <v>455</v>
      </c>
      <c r="H102" s="60" t="s">
        <v>456</v>
      </c>
      <c r="I102" s="54" t="s">
        <v>452</v>
      </c>
      <c r="J102" s="54" t="s">
        <v>406</v>
      </c>
      <c r="K102" s="55" t="s">
        <v>129</v>
      </c>
      <c r="L102" s="54" t="s">
        <v>130</v>
      </c>
      <c r="M102" s="57" t="s">
        <v>418</v>
      </c>
      <c r="N102" s="55" t="s">
        <v>55</v>
      </c>
      <c r="O102" s="55" t="s">
        <v>132</v>
      </c>
      <c r="P102" s="54" t="s">
        <v>68</v>
      </c>
      <c r="Q102" s="54" t="s">
        <v>68</v>
      </c>
      <c r="R102" s="54" t="s">
        <v>68</v>
      </c>
      <c r="S102" s="59" t="s">
        <v>68</v>
      </c>
      <c r="T102" s="54" t="s">
        <v>68</v>
      </c>
      <c r="U102" s="54" t="s">
        <v>56</v>
      </c>
      <c r="V102" s="54" t="s">
        <v>56</v>
      </c>
      <c r="W102" s="55" t="s">
        <v>135</v>
      </c>
      <c r="X102" s="54" t="s">
        <v>68</v>
      </c>
      <c r="Y102" s="55" t="s">
        <v>68</v>
      </c>
      <c r="Z102" s="57" t="s">
        <v>70</v>
      </c>
      <c r="AA102" s="57" t="s">
        <v>47</v>
      </c>
      <c r="AB102" s="57" t="s">
        <v>47</v>
      </c>
      <c r="AC102" s="54" t="s">
        <v>435</v>
      </c>
      <c r="AD102" s="55">
        <f t="shared" si="0"/>
        <v>9</v>
      </c>
      <c r="AE102" s="54" t="str">
        <f t="shared" si="1"/>
        <v>IPC-A-3</v>
      </c>
      <c r="AF102" s="54" t="s">
        <v>56</v>
      </c>
    </row>
    <row r="103" spans="1:32" ht="55.2" x14ac:dyDescent="0.3">
      <c r="A103" s="62">
        <v>88</v>
      </c>
      <c r="B103" s="55" t="s">
        <v>66</v>
      </c>
      <c r="C103" s="55" t="s">
        <v>448</v>
      </c>
      <c r="D103" s="54" t="s">
        <v>186</v>
      </c>
      <c r="E103" s="54" t="s">
        <v>457</v>
      </c>
      <c r="F103" s="55" t="s">
        <v>43</v>
      </c>
      <c r="G103" s="55" t="s">
        <v>458</v>
      </c>
      <c r="H103" s="60" t="s">
        <v>459</v>
      </c>
      <c r="I103" s="54" t="s">
        <v>452</v>
      </c>
      <c r="J103" s="54" t="s">
        <v>406</v>
      </c>
      <c r="K103" s="55" t="s">
        <v>129</v>
      </c>
      <c r="L103" s="54" t="s">
        <v>130</v>
      </c>
      <c r="M103" s="57" t="s">
        <v>418</v>
      </c>
      <c r="N103" s="55" t="s">
        <v>55</v>
      </c>
      <c r="O103" s="55" t="s">
        <v>132</v>
      </c>
      <c r="P103" s="54" t="s">
        <v>68</v>
      </c>
      <c r="Q103" s="54" t="s">
        <v>68</v>
      </c>
      <c r="R103" s="54" t="s">
        <v>68</v>
      </c>
      <c r="S103" s="59" t="s">
        <v>68</v>
      </c>
      <c r="T103" s="54" t="s">
        <v>68</v>
      </c>
      <c r="U103" s="54" t="s">
        <v>56</v>
      </c>
      <c r="V103" s="54" t="s">
        <v>56</v>
      </c>
      <c r="W103" s="55" t="s">
        <v>135</v>
      </c>
      <c r="X103" s="54" t="s">
        <v>68</v>
      </c>
      <c r="Y103" s="55" t="s">
        <v>68</v>
      </c>
      <c r="Z103" s="57" t="s">
        <v>46</v>
      </c>
      <c r="AA103" s="57" t="s">
        <v>47</v>
      </c>
      <c r="AB103" s="57" t="s">
        <v>47</v>
      </c>
      <c r="AC103" s="54" t="s">
        <v>435</v>
      </c>
      <c r="AD103" s="55">
        <f t="shared" si="0"/>
        <v>7</v>
      </c>
      <c r="AE103" s="54" t="str">
        <f t="shared" si="1"/>
        <v>IPB-A-3</v>
      </c>
      <c r="AF103" s="54" t="s">
        <v>56</v>
      </c>
    </row>
    <row r="104" spans="1:32" ht="41.4" x14ac:dyDescent="0.3">
      <c r="A104" s="62">
        <v>89</v>
      </c>
      <c r="B104" s="55" t="s">
        <v>66</v>
      </c>
      <c r="C104" s="55" t="s">
        <v>448</v>
      </c>
      <c r="D104" s="54" t="s">
        <v>186</v>
      </c>
      <c r="E104" s="54">
        <v>23</v>
      </c>
      <c r="F104" s="55" t="s">
        <v>43</v>
      </c>
      <c r="G104" s="55" t="s">
        <v>460</v>
      </c>
      <c r="H104" s="60" t="s">
        <v>461</v>
      </c>
      <c r="I104" s="54" t="s">
        <v>452</v>
      </c>
      <c r="J104" s="54" t="s">
        <v>406</v>
      </c>
      <c r="K104" s="55" t="s">
        <v>129</v>
      </c>
      <c r="L104" s="54" t="s">
        <v>130</v>
      </c>
      <c r="M104" s="57" t="s">
        <v>424</v>
      </c>
      <c r="N104" s="55" t="s">
        <v>44</v>
      </c>
      <c r="O104" s="55" t="s">
        <v>132</v>
      </c>
      <c r="P104" s="54" t="s">
        <v>68</v>
      </c>
      <c r="Q104" s="54" t="s">
        <v>68</v>
      </c>
      <c r="R104" s="54" t="s">
        <v>68</v>
      </c>
      <c r="S104" s="59" t="s">
        <v>68</v>
      </c>
      <c r="T104" s="54" t="s">
        <v>68</v>
      </c>
      <c r="U104" s="54" t="s">
        <v>56</v>
      </c>
      <c r="V104" s="54" t="s">
        <v>56</v>
      </c>
      <c r="W104" s="55" t="s">
        <v>135</v>
      </c>
      <c r="X104" s="54" t="s">
        <v>68</v>
      </c>
      <c r="Y104" s="55" t="s">
        <v>68</v>
      </c>
      <c r="Z104" s="57" t="s">
        <v>46</v>
      </c>
      <c r="AA104" s="57" t="s">
        <v>47</v>
      </c>
      <c r="AB104" s="57" t="s">
        <v>47</v>
      </c>
      <c r="AC104" s="54" t="s">
        <v>193</v>
      </c>
      <c r="AD104" s="55">
        <f t="shared" si="0"/>
        <v>7</v>
      </c>
      <c r="AE104" s="54" t="str">
        <f t="shared" si="1"/>
        <v>IPB-A-3</v>
      </c>
      <c r="AF104" s="54" t="s">
        <v>56</v>
      </c>
    </row>
    <row r="105" spans="1:32" ht="55.2" x14ac:dyDescent="0.3">
      <c r="A105" s="62">
        <v>90</v>
      </c>
      <c r="B105" s="55" t="s">
        <v>66</v>
      </c>
      <c r="C105" s="55" t="s">
        <v>448</v>
      </c>
      <c r="D105" s="54" t="s">
        <v>186</v>
      </c>
      <c r="E105" s="54">
        <v>25</v>
      </c>
      <c r="F105" s="55" t="s">
        <v>43</v>
      </c>
      <c r="G105" s="55" t="s">
        <v>462</v>
      </c>
      <c r="H105" s="60" t="s">
        <v>463</v>
      </c>
      <c r="I105" s="54" t="s">
        <v>452</v>
      </c>
      <c r="J105" s="54" t="s">
        <v>406</v>
      </c>
      <c r="K105" s="55" t="s">
        <v>129</v>
      </c>
      <c r="L105" s="54" t="s">
        <v>130</v>
      </c>
      <c r="M105" s="57" t="s">
        <v>464</v>
      </c>
      <c r="N105" s="55" t="s">
        <v>44</v>
      </c>
      <c r="O105" s="55" t="s">
        <v>132</v>
      </c>
      <c r="P105" s="54" t="s">
        <v>68</v>
      </c>
      <c r="Q105" s="54" t="s">
        <v>68</v>
      </c>
      <c r="R105" s="54" t="s">
        <v>68</v>
      </c>
      <c r="S105" s="59" t="s">
        <v>68</v>
      </c>
      <c r="T105" s="54" t="s">
        <v>68</v>
      </c>
      <c r="U105" s="54" t="s">
        <v>56</v>
      </c>
      <c r="V105" s="54" t="s">
        <v>56</v>
      </c>
      <c r="W105" s="55" t="s">
        <v>135</v>
      </c>
      <c r="X105" s="54" t="s">
        <v>68</v>
      </c>
      <c r="Y105" s="55" t="s">
        <v>68</v>
      </c>
      <c r="Z105" s="57" t="s">
        <v>46</v>
      </c>
      <c r="AA105" s="57" t="s">
        <v>47</v>
      </c>
      <c r="AB105" s="57" t="s">
        <v>47</v>
      </c>
      <c r="AC105" s="54" t="s">
        <v>435</v>
      </c>
      <c r="AD105" s="55">
        <f t="shared" si="0"/>
        <v>7</v>
      </c>
      <c r="AE105" s="54" t="str">
        <f t="shared" si="1"/>
        <v>IPB-A-3</v>
      </c>
      <c r="AF105" s="54" t="s">
        <v>56</v>
      </c>
    </row>
    <row r="106" spans="1:32" ht="69" x14ac:dyDescent="0.3">
      <c r="A106" s="62">
        <v>91</v>
      </c>
      <c r="B106" s="55" t="s">
        <v>66</v>
      </c>
      <c r="C106" s="55" t="s">
        <v>448</v>
      </c>
      <c r="D106" s="54" t="s">
        <v>465</v>
      </c>
      <c r="E106" s="54"/>
      <c r="F106" s="55" t="s">
        <v>43</v>
      </c>
      <c r="G106" s="55" t="s">
        <v>466</v>
      </c>
      <c r="H106" s="60" t="s">
        <v>467</v>
      </c>
      <c r="I106" s="54" t="s">
        <v>452</v>
      </c>
      <c r="J106" s="54" t="s">
        <v>406</v>
      </c>
      <c r="K106" s="55" t="s">
        <v>129</v>
      </c>
      <c r="L106" s="54" t="s">
        <v>130</v>
      </c>
      <c r="M106" s="57" t="s">
        <v>418</v>
      </c>
      <c r="N106" s="55" t="s">
        <v>55</v>
      </c>
      <c r="O106" s="55" t="s">
        <v>132</v>
      </c>
      <c r="P106" s="54" t="s">
        <v>68</v>
      </c>
      <c r="Q106" s="54" t="s">
        <v>68</v>
      </c>
      <c r="R106" s="54" t="s">
        <v>68</v>
      </c>
      <c r="S106" s="59" t="s">
        <v>68</v>
      </c>
      <c r="T106" s="54" t="s">
        <v>68</v>
      </c>
      <c r="U106" s="54" t="s">
        <v>56</v>
      </c>
      <c r="V106" s="54" t="s">
        <v>56</v>
      </c>
      <c r="W106" s="55" t="s">
        <v>135</v>
      </c>
      <c r="X106" s="54" t="s">
        <v>68</v>
      </c>
      <c r="Y106" s="55" t="s">
        <v>68</v>
      </c>
      <c r="Z106" s="57" t="s">
        <v>46</v>
      </c>
      <c r="AA106" s="57" t="s">
        <v>58</v>
      </c>
      <c r="AB106" s="57" t="s">
        <v>58</v>
      </c>
      <c r="AC106" s="54" t="s">
        <v>435</v>
      </c>
      <c r="AD106" s="55">
        <f t="shared" si="0"/>
        <v>5</v>
      </c>
      <c r="AE106" s="54" t="str">
        <f t="shared" si="1"/>
        <v>IPB-M-2</v>
      </c>
      <c r="AF106" s="54" t="s">
        <v>56</v>
      </c>
    </row>
    <row r="107" spans="1:32" ht="41.4" x14ac:dyDescent="0.3">
      <c r="A107" s="62">
        <v>92</v>
      </c>
      <c r="B107" s="55" t="s">
        <v>185</v>
      </c>
      <c r="C107" s="55" t="s">
        <v>468</v>
      </c>
      <c r="D107" s="54" t="s">
        <v>437</v>
      </c>
      <c r="E107" s="54">
        <v>11</v>
      </c>
      <c r="F107" s="55" t="s">
        <v>43</v>
      </c>
      <c r="G107" s="55" t="s">
        <v>469</v>
      </c>
      <c r="H107" s="60" t="s">
        <v>470</v>
      </c>
      <c r="I107" s="54" t="s">
        <v>322</v>
      </c>
      <c r="J107" s="54" t="s">
        <v>468</v>
      </c>
      <c r="K107" s="55" t="s">
        <v>129</v>
      </c>
      <c r="L107" s="54" t="s">
        <v>130</v>
      </c>
      <c r="M107" s="57" t="s">
        <v>471</v>
      </c>
      <c r="N107" s="55" t="s">
        <v>68</v>
      </c>
      <c r="O107" s="55" t="s">
        <v>132</v>
      </c>
      <c r="P107" s="54" t="s">
        <v>68</v>
      </c>
      <c r="Q107" s="54" t="s">
        <v>68</v>
      </c>
      <c r="R107" s="54" t="s">
        <v>68</v>
      </c>
      <c r="S107" s="59" t="s">
        <v>68</v>
      </c>
      <c r="T107" s="54" t="s">
        <v>68</v>
      </c>
      <c r="U107" s="54" t="s">
        <v>56</v>
      </c>
      <c r="V107" s="54" t="s">
        <v>56</v>
      </c>
      <c r="W107" s="55" t="s">
        <v>68</v>
      </c>
      <c r="X107" s="54" t="s">
        <v>68</v>
      </c>
      <c r="Y107" s="55" t="s">
        <v>68</v>
      </c>
      <c r="Z107" s="57" t="s">
        <v>46</v>
      </c>
      <c r="AA107" s="57" t="s">
        <v>58</v>
      </c>
      <c r="AB107" s="57" t="s">
        <v>58</v>
      </c>
      <c r="AC107" s="54" t="s">
        <v>472</v>
      </c>
      <c r="AD107" s="55">
        <f t="shared" si="0"/>
        <v>5</v>
      </c>
      <c r="AE107" s="54" t="str">
        <f t="shared" si="1"/>
        <v>IPB-M-2</v>
      </c>
      <c r="AF107" s="54" t="s">
        <v>56</v>
      </c>
    </row>
    <row r="108" spans="1:32" ht="69" x14ac:dyDescent="0.3">
      <c r="A108" s="62">
        <v>93</v>
      </c>
      <c r="B108" s="55" t="s">
        <v>185</v>
      </c>
      <c r="C108" s="55" t="s">
        <v>468</v>
      </c>
      <c r="D108" s="54" t="s">
        <v>186</v>
      </c>
      <c r="E108" s="54">
        <v>4</v>
      </c>
      <c r="F108" s="55" t="s">
        <v>43</v>
      </c>
      <c r="G108" s="55" t="s">
        <v>473</v>
      </c>
      <c r="H108" s="60" t="s">
        <v>474</v>
      </c>
      <c r="I108" s="54" t="s">
        <v>322</v>
      </c>
      <c r="J108" s="54" t="s">
        <v>468</v>
      </c>
      <c r="K108" s="55" t="s">
        <v>129</v>
      </c>
      <c r="L108" s="54" t="s">
        <v>130</v>
      </c>
      <c r="M108" s="57" t="s">
        <v>475</v>
      </c>
      <c r="N108" s="55" t="s">
        <v>44</v>
      </c>
      <c r="O108" s="55" t="s">
        <v>136</v>
      </c>
      <c r="P108" s="54" t="s">
        <v>476</v>
      </c>
      <c r="Q108" s="54" t="s">
        <v>477</v>
      </c>
      <c r="R108" s="54" t="s">
        <v>383</v>
      </c>
      <c r="S108" s="59">
        <v>46082</v>
      </c>
      <c r="T108" s="54" t="s">
        <v>413</v>
      </c>
      <c r="U108" s="54" t="s">
        <v>45</v>
      </c>
      <c r="V108" s="54" t="s">
        <v>56</v>
      </c>
      <c r="W108" s="55" t="s">
        <v>142</v>
      </c>
      <c r="X108" s="54" t="s">
        <v>478</v>
      </c>
      <c r="Y108" s="55" t="s">
        <v>45</v>
      </c>
      <c r="Z108" s="57" t="s">
        <v>70</v>
      </c>
      <c r="AA108" s="57" t="s">
        <v>58</v>
      </c>
      <c r="AB108" s="57" t="s">
        <v>47</v>
      </c>
      <c r="AC108" s="54" t="s">
        <v>472</v>
      </c>
      <c r="AD108" s="55">
        <f t="shared" si="0"/>
        <v>8</v>
      </c>
      <c r="AE108" s="54" t="str">
        <f t="shared" si="1"/>
        <v>IPC-M-3</v>
      </c>
      <c r="AF108" s="54" t="s">
        <v>56</v>
      </c>
    </row>
    <row r="109" spans="1:32" ht="41.4" x14ac:dyDescent="0.3">
      <c r="A109" s="62">
        <v>94</v>
      </c>
      <c r="B109" s="55" t="s">
        <v>185</v>
      </c>
      <c r="C109" s="55" t="s">
        <v>468</v>
      </c>
      <c r="D109" s="54" t="s">
        <v>186</v>
      </c>
      <c r="E109" s="54">
        <v>17</v>
      </c>
      <c r="F109" s="55" t="s">
        <v>43</v>
      </c>
      <c r="G109" s="55" t="s">
        <v>479</v>
      </c>
      <c r="H109" s="60" t="s">
        <v>480</v>
      </c>
      <c r="I109" s="54" t="s">
        <v>322</v>
      </c>
      <c r="J109" s="54" t="s">
        <v>468</v>
      </c>
      <c r="K109" s="55" t="s">
        <v>129</v>
      </c>
      <c r="L109" s="54" t="s">
        <v>130</v>
      </c>
      <c r="M109" s="57" t="s">
        <v>481</v>
      </c>
      <c r="N109" s="55" t="s">
        <v>44</v>
      </c>
      <c r="O109" s="55" t="s">
        <v>132</v>
      </c>
      <c r="P109" s="54" t="s">
        <v>68</v>
      </c>
      <c r="Q109" s="54" t="s">
        <v>68</v>
      </c>
      <c r="R109" s="54" t="s">
        <v>68</v>
      </c>
      <c r="S109" s="59" t="s">
        <v>68</v>
      </c>
      <c r="T109" s="54" t="s">
        <v>68</v>
      </c>
      <c r="U109" s="54" t="s">
        <v>56</v>
      </c>
      <c r="V109" s="54" t="s">
        <v>56</v>
      </c>
      <c r="W109" s="55" t="s">
        <v>68</v>
      </c>
      <c r="X109" s="54" t="s">
        <v>68</v>
      </c>
      <c r="Y109" s="55" t="s">
        <v>68</v>
      </c>
      <c r="Z109" s="57" t="s">
        <v>46</v>
      </c>
      <c r="AA109" s="57" t="s">
        <v>58</v>
      </c>
      <c r="AB109" s="57" t="s">
        <v>71</v>
      </c>
      <c r="AC109" s="54" t="s">
        <v>472</v>
      </c>
      <c r="AD109" s="55">
        <f t="shared" si="0"/>
        <v>4</v>
      </c>
      <c r="AE109" s="54" t="str">
        <f t="shared" si="1"/>
        <v>IPB-M-1</v>
      </c>
      <c r="AF109" s="54" t="s">
        <v>56</v>
      </c>
    </row>
    <row r="110" spans="1:32" ht="55.2" x14ac:dyDescent="0.3">
      <c r="A110" s="62">
        <v>95</v>
      </c>
      <c r="B110" s="55" t="s">
        <v>185</v>
      </c>
      <c r="C110" s="55" t="s">
        <v>468</v>
      </c>
      <c r="D110" s="54" t="s">
        <v>367</v>
      </c>
      <c r="E110" s="54">
        <v>4</v>
      </c>
      <c r="F110" s="55" t="s">
        <v>43</v>
      </c>
      <c r="G110" s="55" t="s">
        <v>482</v>
      </c>
      <c r="H110" s="60" t="s">
        <v>483</v>
      </c>
      <c r="I110" s="54" t="s">
        <v>322</v>
      </c>
      <c r="J110" s="54" t="s">
        <v>468</v>
      </c>
      <c r="K110" s="55" t="s">
        <v>129</v>
      </c>
      <c r="L110" s="54" t="s">
        <v>130</v>
      </c>
      <c r="M110" s="57" t="s">
        <v>484</v>
      </c>
      <c r="N110" s="55" t="s">
        <v>44</v>
      </c>
      <c r="O110" s="55" t="s">
        <v>132</v>
      </c>
      <c r="P110" s="54" t="s">
        <v>68</v>
      </c>
      <c r="Q110" s="54" t="s">
        <v>68</v>
      </c>
      <c r="R110" s="54" t="s">
        <v>68</v>
      </c>
      <c r="S110" s="59" t="s">
        <v>68</v>
      </c>
      <c r="T110" s="54" t="s">
        <v>68</v>
      </c>
      <c r="U110" s="54" t="s">
        <v>56</v>
      </c>
      <c r="V110" s="54" t="s">
        <v>56</v>
      </c>
      <c r="W110" s="55" t="s">
        <v>68</v>
      </c>
      <c r="X110" s="54" t="s">
        <v>68</v>
      </c>
      <c r="Y110" s="55" t="s">
        <v>68</v>
      </c>
      <c r="Z110" s="57" t="s">
        <v>46</v>
      </c>
      <c r="AA110" s="57" t="s">
        <v>71</v>
      </c>
      <c r="AB110" s="57" t="s">
        <v>71</v>
      </c>
      <c r="AC110" s="54" t="s">
        <v>472</v>
      </c>
      <c r="AD110" s="55">
        <f t="shared" si="0"/>
        <v>3</v>
      </c>
      <c r="AE110" s="54" t="str">
        <f t="shared" si="1"/>
        <v>IPB-B-1</v>
      </c>
      <c r="AF110" s="54" t="s">
        <v>56</v>
      </c>
    </row>
    <row r="111" spans="1:32" ht="55.2" x14ac:dyDescent="0.3">
      <c r="A111" s="62">
        <v>96</v>
      </c>
      <c r="B111" s="55" t="s">
        <v>185</v>
      </c>
      <c r="C111" s="55" t="s">
        <v>468</v>
      </c>
      <c r="D111" s="54" t="s">
        <v>367</v>
      </c>
      <c r="E111" s="54">
        <v>11</v>
      </c>
      <c r="F111" s="55" t="s">
        <v>43</v>
      </c>
      <c r="G111" s="55" t="s">
        <v>485</v>
      </c>
      <c r="H111" s="60" t="s">
        <v>486</v>
      </c>
      <c r="I111" s="54" t="s">
        <v>322</v>
      </c>
      <c r="J111" s="54" t="s">
        <v>468</v>
      </c>
      <c r="K111" s="55" t="s">
        <v>129</v>
      </c>
      <c r="L111" s="54" t="s">
        <v>130</v>
      </c>
      <c r="M111" s="57" t="s">
        <v>487</v>
      </c>
      <c r="N111" s="55" t="s">
        <v>55</v>
      </c>
      <c r="O111" s="55" t="s">
        <v>136</v>
      </c>
      <c r="P111" s="54" t="s">
        <v>476</v>
      </c>
      <c r="Q111" s="54" t="s">
        <v>488</v>
      </c>
      <c r="R111" s="54" t="s">
        <v>489</v>
      </c>
      <c r="S111" s="59">
        <v>46082</v>
      </c>
      <c r="T111" s="54" t="s">
        <v>413</v>
      </c>
      <c r="U111" s="54" t="s">
        <v>45</v>
      </c>
      <c r="V111" s="54" t="s">
        <v>56</v>
      </c>
      <c r="W111" s="55" t="s">
        <v>142</v>
      </c>
      <c r="X111" s="54" t="s">
        <v>490</v>
      </c>
      <c r="Y111" s="55" t="s">
        <v>45</v>
      </c>
      <c r="Z111" s="57" t="s">
        <v>70</v>
      </c>
      <c r="AA111" s="57" t="s">
        <v>58</v>
      </c>
      <c r="AB111" s="57" t="s">
        <v>47</v>
      </c>
      <c r="AC111" s="54" t="s">
        <v>472</v>
      </c>
      <c r="AD111" s="55">
        <f t="shared" si="0"/>
        <v>8</v>
      </c>
      <c r="AE111" s="54" t="str">
        <f t="shared" si="1"/>
        <v>IPC-M-3</v>
      </c>
      <c r="AF111" s="54" t="s">
        <v>56</v>
      </c>
    </row>
    <row r="112" spans="1:32" ht="82.8" x14ac:dyDescent="0.3">
      <c r="A112" s="62">
        <v>97</v>
      </c>
      <c r="B112" s="55" t="s">
        <v>185</v>
      </c>
      <c r="C112" s="55" t="s">
        <v>468</v>
      </c>
      <c r="D112" s="54" t="s">
        <v>436</v>
      </c>
      <c r="E112" s="54">
        <v>1</v>
      </c>
      <c r="F112" s="55" t="s">
        <v>43</v>
      </c>
      <c r="G112" s="55" t="s">
        <v>491</v>
      </c>
      <c r="H112" s="60" t="s">
        <v>492</v>
      </c>
      <c r="I112" s="54" t="s">
        <v>322</v>
      </c>
      <c r="J112" s="54" t="s">
        <v>468</v>
      </c>
      <c r="K112" s="55" t="s">
        <v>129</v>
      </c>
      <c r="L112" s="54" t="s">
        <v>130</v>
      </c>
      <c r="M112" s="57" t="s">
        <v>493</v>
      </c>
      <c r="N112" s="55" t="s">
        <v>55</v>
      </c>
      <c r="O112" s="55" t="s">
        <v>132</v>
      </c>
      <c r="P112" s="54" t="s">
        <v>68</v>
      </c>
      <c r="Q112" s="54" t="s">
        <v>68</v>
      </c>
      <c r="R112" s="54" t="s">
        <v>68</v>
      </c>
      <c r="S112" s="59" t="s">
        <v>68</v>
      </c>
      <c r="T112" s="54" t="s">
        <v>68</v>
      </c>
      <c r="U112" s="54" t="s">
        <v>56</v>
      </c>
      <c r="V112" s="54" t="s">
        <v>56</v>
      </c>
      <c r="W112" s="55" t="s">
        <v>68</v>
      </c>
      <c r="X112" s="54" t="s">
        <v>68</v>
      </c>
      <c r="Y112" s="55" t="s">
        <v>68</v>
      </c>
      <c r="Z112" s="57" t="s">
        <v>46</v>
      </c>
      <c r="AA112" s="57" t="s">
        <v>71</v>
      </c>
      <c r="AB112" s="57" t="s">
        <v>71</v>
      </c>
      <c r="AC112" s="54" t="s">
        <v>472</v>
      </c>
      <c r="AD112" s="55">
        <f t="shared" si="0"/>
        <v>3</v>
      </c>
      <c r="AE112" s="54" t="str">
        <f t="shared" si="1"/>
        <v>IPB-B-1</v>
      </c>
      <c r="AF112" s="54" t="s">
        <v>56</v>
      </c>
    </row>
    <row r="113" spans="1:32" ht="69" x14ac:dyDescent="0.3">
      <c r="A113" s="62">
        <v>98</v>
      </c>
      <c r="B113" s="55" t="s">
        <v>182</v>
      </c>
      <c r="C113" s="55" t="s">
        <v>494</v>
      </c>
      <c r="D113" s="54" t="s">
        <v>437</v>
      </c>
      <c r="E113" s="54">
        <v>8</v>
      </c>
      <c r="F113" s="55" t="s">
        <v>43</v>
      </c>
      <c r="G113" s="55" t="s">
        <v>495</v>
      </c>
      <c r="H113" s="60" t="s">
        <v>496</v>
      </c>
      <c r="I113" s="54" t="s">
        <v>494</v>
      </c>
      <c r="J113" s="54" t="s">
        <v>497</v>
      </c>
      <c r="K113" s="55" t="s">
        <v>129</v>
      </c>
      <c r="L113" s="54" t="s">
        <v>130</v>
      </c>
      <c r="M113" s="57" t="s">
        <v>498</v>
      </c>
      <c r="N113" s="55" t="s">
        <v>55</v>
      </c>
      <c r="O113" s="55" t="s">
        <v>132</v>
      </c>
      <c r="P113" s="54" t="s">
        <v>68</v>
      </c>
      <c r="Q113" s="54" t="s">
        <v>68</v>
      </c>
      <c r="R113" s="54" t="s">
        <v>68</v>
      </c>
      <c r="S113" s="59" t="s">
        <v>68</v>
      </c>
      <c r="T113" s="54" t="s">
        <v>68</v>
      </c>
      <c r="U113" s="54" t="s">
        <v>56</v>
      </c>
      <c r="V113" s="54" t="s">
        <v>56</v>
      </c>
      <c r="W113" s="55" t="s">
        <v>68</v>
      </c>
      <c r="X113" s="54" t="s">
        <v>68</v>
      </c>
      <c r="Y113" s="55" t="s">
        <v>68</v>
      </c>
      <c r="Z113" s="57" t="s">
        <v>46</v>
      </c>
      <c r="AA113" s="57" t="s">
        <v>47</v>
      </c>
      <c r="AB113" s="57" t="s">
        <v>47</v>
      </c>
      <c r="AC113" s="54" t="s">
        <v>193</v>
      </c>
      <c r="AD113" s="55">
        <f t="shared" si="0"/>
        <v>7</v>
      </c>
      <c r="AE113" s="54" t="str">
        <f t="shared" si="1"/>
        <v>IPB-A-3</v>
      </c>
      <c r="AF113" s="54" t="s">
        <v>56</v>
      </c>
    </row>
    <row r="114" spans="1:32" ht="41.4" x14ac:dyDescent="0.3">
      <c r="A114" s="62">
        <v>99</v>
      </c>
      <c r="B114" s="55" t="s">
        <v>182</v>
      </c>
      <c r="C114" s="55" t="s">
        <v>494</v>
      </c>
      <c r="D114" s="54" t="s">
        <v>437</v>
      </c>
      <c r="E114" s="54">
        <v>10</v>
      </c>
      <c r="F114" s="55" t="s">
        <v>43</v>
      </c>
      <c r="G114" s="55" t="s">
        <v>499</v>
      </c>
      <c r="H114" s="60" t="s">
        <v>500</v>
      </c>
      <c r="I114" s="54" t="s">
        <v>494</v>
      </c>
      <c r="J114" s="54" t="s">
        <v>497</v>
      </c>
      <c r="K114" s="55" t="s">
        <v>129</v>
      </c>
      <c r="L114" s="54" t="s">
        <v>130</v>
      </c>
      <c r="M114" s="57" t="s">
        <v>501</v>
      </c>
      <c r="N114" s="55" t="s">
        <v>55</v>
      </c>
      <c r="O114" s="55" t="s">
        <v>132</v>
      </c>
      <c r="P114" s="54" t="s">
        <v>68</v>
      </c>
      <c r="Q114" s="54" t="s">
        <v>68</v>
      </c>
      <c r="R114" s="54" t="s">
        <v>68</v>
      </c>
      <c r="S114" s="59" t="s">
        <v>68</v>
      </c>
      <c r="T114" s="54" t="s">
        <v>68</v>
      </c>
      <c r="U114" s="54" t="s">
        <v>56</v>
      </c>
      <c r="V114" s="54" t="s">
        <v>56</v>
      </c>
      <c r="W114" s="55" t="s">
        <v>68</v>
      </c>
      <c r="X114" s="54" t="s">
        <v>68</v>
      </c>
      <c r="Y114" s="55" t="s">
        <v>68</v>
      </c>
      <c r="Z114" s="57" t="s">
        <v>46</v>
      </c>
      <c r="AA114" s="57" t="s">
        <v>47</v>
      </c>
      <c r="AB114" s="57" t="s">
        <v>47</v>
      </c>
      <c r="AC114" s="54" t="s">
        <v>193</v>
      </c>
      <c r="AD114" s="55">
        <f t="shared" si="0"/>
        <v>7</v>
      </c>
      <c r="AE114" s="54" t="str">
        <f t="shared" si="1"/>
        <v>IPB-A-3</v>
      </c>
      <c r="AF114" s="54" t="s">
        <v>56</v>
      </c>
    </row>
    <row r="115" spans="1:32" ht="27.6" x14ac:dyDescent="0.3">
      <c r="A115" s="62">
        <v>100</v>
      </c>
      <c r="B115" s="55" t="s">
        <v>182</v>
      </c>
      <c r="C115" s="55" t="s">
        <v>494</v>
      </c>
      <c r="D115" s="54" t="s">
        <v>502</v>
      </c>
      <c r="E115" s="54"/>
      <c r="F115" s="55" t="s">
        <v>43</v>
      </c>
      <c r="G115" s="55" t="s">
        <v>503</v>
      </c>
      <c r="H115" s="60" t="s">
        <v>504</v>
      </c>
      <c r="I115" s="54" t="s">
        <v>494</v>
      </c>
      <c r="J115" s="54" t="s">
        <v>497</v>
      </c>
      <c r="K115" s="55" t="s">
        <v>129</v>
      </c>
      <c r="L115" s="54" t="s">
        <v>130</v>
      </c>
      <c r="M115" s="57" t="s">
        <v>505</v>
      </c>
      <c r="N115" s="55" t="s">
        <v>55</v>
      </c>
      <c r="O115" s="55" t="s">
        <v>132</v>
      </c>
      <c r="P115" s="54" t="s">
        <v>68</v>
      </c>
      <c r="Q115" s="54" t="s">
        <v>68</v>
      </c>
      <c r="R115" s="54" t="s">
        <v>68</v>
      </c>
      <c r="S115" s="59" t="s">
        <v>68</v>
      </c>
      <c r="T115" s="54" t="s">
        <v>68</v>
      </c>
      <c r="U115" s="54" t="s">
        <v>56</v>
      </c>
      <c r="V115" s="54" t="s">
        <v>56</v>
      </c>
      <c r="W115" s="55" t="s">
        <v>68</v>
      </c>
      <c r="X115" s="54" t="s">
        <v>68</v>
      </c>
      <c r="Y115" s="55" t="s">
        <v>68</v>
      </c>
      <c r="Z115" s="57" t="s">
        <v>46</v>
      </c>
      <c r="AA115" s="57" t="s">
        <v>47</v>
      </c>
      <c r="AB115" s="57" t="s">
        <v>47</v>
      </c>
      <c r="AC115" s="54" t="s">
        <v>435</v>
      </c>
      <c r="AD115" s="55">
        <f t="shared" si="0"/>
        <v>7</v>
      </c>
      <c r="AE115" s="54" t="str">
        <f t="shared" si="1"/>
        <v>IPB-A-3</v>
      </c>
      <c r="AF115" s="54" t="s">
        <v>56</v>
      </c>
    </row>
    <row r="116" spans="1:32" ht="41.4" x14ac:dyDescent="0.3">
      <c r="A116" s="62">
        <v>101</v>
      </c>
      <c r="B116" s="55" t="s">
        <v>182</v>
      </c>
      <c r="C116" s="55" t="s">
        <v>494</v>
      </c>
      <c r="D116" s="54" t="s">
        <v>457</v>
      </c>
      <c r="E116" s="54"/>
      <c r="F116" s="55" t="s">
        <v>43</v>
      </c>
      <c r="G116" s="55" t="s">
        <v>506</v>
      </c>
      <c r="H116" s="60" t="s">
        <v>507</v>
      </c>
      <c r="I116" s="54" t="s">
        <v>494</v>
      </c>
      <c r="J116" s="54" t="s">
        <v>497</v>
      </c>
      <c r="K116" s="55" t="s">
        <v>129</v>
      </c>
      <c r="L116" s="54" t="s">
        <v>130</v>
      </c>
      <c r="M116" s="57" t="s">
        <v>508</v>
      </c>
      <c r="N116" s="55" t="s">
        <v>55</v>
      </c>
      <c r="O116" s="55" t="s">
        <v>136</v>
      </c>
      <c r="P116" s="54" t="s">
        <v>509</v>
      </c>
      <c r="Q116" s="54" t="s">
        <v>510</v>
      </c>
      <c r="R116" s="54" t="s">
        <v>157</v>
      </c>
      <c r="S116" s="59">
        <v>46086</v>
      </c>
      <c r="T116" s="54" t="s">
        <v>68</v>
      </c>
      <c r="U116" s="54" t="s">
        <v>45</v>
      </c>
      <c r="V116" s="54" t="s">
        <v>56</v>
      </c>
      <c r="W116" s="55" t="s">
        <v>142</v>
      </c>
      <c r="X116" s="54" t="s">
        <v>511</v>
      </c>
      <c r="Y116" s="55" t="s">
        <v>45</v>
      </c>
      <c r="Z116" s="57" t="s">
        <v>70</v>
      </c>
      <c r="AA116" s="57" t="s">
        <v>71</v>
      </c>
      <c r="AB116" s="57" t="s">
        <v>71</v>
      </c>
      <c r="AC116" s="54" t="s">
        <v>193</v>
      </c>
      <c r="AD116" s="55">
        <f t="shared" si="0"/>
        <v>5</v>
      </c>
      <c r="AE116" s="54" t="str">
        <f t="shared" si="1"/>
        <v>IPC-B-1</v>
      </c>
      <c r="AF116" s="54" t="s">
        <v>56</v>
      </c>
    </row>
    <row r="117" spans="1:32" ht="41.4" x14ac:dyDescent="0.3">
      <c r="A117" s="62">
        <v>102</v>
      </c>
      <c r="B117" s="55" t="s">
        <v>182</v>
      </c>
      <c r="C117" s="55" t="s">
        <v>494</v>
      </c>
      <c r="D117" s="54" t="s">
        <v>512</v>
      </c>
      <c r="E117" s="54"/>
      <c r="F117" s="55" t="s">
        <v>43</v>
      </c>
      <c r="G117" s="55" t="s">
        <v>513</v>
      </c>
      <c r="H117" s="60" t="s">
        <v>514</v>
      </c>
      <c r="I117" s="54" t="s">
        <v>494</v>
      </c>
      <c r="J117" s="54" t="s">
        <v>497</v>
      </c>
      <c r="K117" s="55" t="s">
        <v>129</v>
      </c>
      <c r="L117" s="54" t="s">
        <v>130</v>
      </c>
      <c r="M117" s="57" t="s">
        <v>515</v>
      </c>
      <c r="N117" s="55" t="s">
        <v>55</v>
      </c>
      <c r="O117" s="55" t="s">
        <v>132</v>
      </c>
      <c r="P117" s="54" t="s">
        <v>68</v>
      </c>
      <c r="Q117" s="54" t="s">
        <v>68</v>
      </c>
      <c r="R117" s="54" t="s">
        <v>68</v>
      </c>
      <c r="S117" s="59" t="s">
        <v>68</v>
      </c>
      <c r="T117" s="54" t="s">
        <v>68</v>
      </c>
      <c r="U117" s="54" t="s">
        <v>56</v>
      </c>
      <c r="V117" s="54" t="s">
        <v>56</v>
      </c>
      <c r="W117" s="55" t="s">
        <v>68</v>
      </c>
      <c r="X117" s="54" t="s">
        <v>68</v>
      </c>
      <c r="Y117" s="55" t="s">
        <v>68</v>
      </c>
      <c r="Z117" s="57" t="s">
        <v>46</v>
      </c>
      <c r="AA117" s="57" t="s">
        <v>47</v>
      </c>
      <c r="AB117" s="57" t="s">
        <v>47</v>
      </c>
      <c r="AC117" s="54" t="s">
        <v>193</v>
      </c>
      <c r="AD117" s="55">
        <f t="shared" si="0"/>
        <v>7</v>
      </c>
      <c r="AE117" s="54" t="str">
        <f t="shared" si="1"/>
        <v>IPB-A-3</v>
      </c>
      <c r="AF117" s="54" t="s">
        <v>56</v>
      </c>
    </row>
    <row r="118" spans="1:32" ht="41.4" x14ac:dyDescent="0.3">
      <c r="A118" s="62">
        <v>103</v>
      </c>
      <c r="B118" s="55" t="s">
        <v>182</v>
      </c>
      <c r="C118" s="55" t="s">
        <v>494</v>
      </c>
      <c r="D118" s="54" t="s">
        <v>516</v>
      </c>
      <c r="E118" s="54"/>
      <c r="F118" s="55" t="s">
        <v>43</v>
      </c>
      <c r="G118" s="55" t="s">
        <v>517</v>
      </c>
      <c r="H118" s="60" t="s">
        <v>518</v>
      </c>
      <c r="I118" s="54" t="s">
        <v>494</v>
      </c>
      <c r="J118" s="54" t="s">
        <v>497</v>
      </c>
      <c r="K118" s="55" t="s">
        <v>129</v>
      </c>
      <c r="L118" s="54" t="s">
        <v>130</v>
      </c>
      <c r="M118" s="57" t="s">
        <v>519</v>
      </c>
      <c r="N118" s="55" t="s">
        <v>55</v>
      </c>
      <c r="O118" s="55" t="s">
        <v>132</v>
      </c>
      <c r="P118" s="54" t="s">
        <v>68</v>
      </c>
      <c r="Q118" s="54" t="s">
        <v>68</v>
      </c>
      <c r="R118" s="54" t="s">
        <v>68</v>
      </c>
      <c r="S118" s="59" t="s">
        <v>68</v>
      </c>
      <c r="T118" s="54" t="s">
        <v>68</v>
      </c>
      <c r="U118" s="54" t="s">
        <v>56</v>
      </c>
      <c r="V118" s="54" t="s">
        <v>56</v>
      </c>
      <c r="W118" s="55" t="s">
        <v>68</v>
      </c>
      <c r="X118" s="54" t="s">
        <v>68</v>
      </c>
      <c r="Y118" s="55" t="s">
        <v>68</v>
      </c>
      <c r="Z118" s="57" t="s">
        <v>46</v>
      </c>
      <c r="AA118" s="57" t="s">
        <v>47</v>
      </c>
      <c r="AB118" s="57" t="s">
        <v>47</v>
      </c>
      <c r="AC118" s="54" t="s">
        <v>193</v>
      </c>
      <c r="AD118" s="55">
        <f t="shared" si="0"/>
        <v>7</v>
      </c>
      <c r="AE118" s="54" t="str">
        <f t="shared" si="1"/>
        <v>IPB-A-3</v>
      </c>
      <c r="AF118" s="54" t="s">
        <v>56</v>
      </c>
    </row>
    <row r="119" spans="1:32" ht="55.2" x14ac:dyDescent="0.3">
      <c r="A119" s="62">
        <v>104</v>
      </c>
      <c r="B119" s="55" t="s">
        <v>182</v>
      </c>
      <c r="C119" s="55" t="s">
        <v>494</v>
      </c>
      <c r="D119" s="54" t="s">
        <v>520</v>
      </c>
      <c r="E119" s="54" t="s">
        <v>415</v>
      </c>
      <c r="F119" s="55" t="s">
        <v>43</v>
      </c>
      <c r="G119" s="55" t="s">
        <v>521</v>
      </c>
      <c r="H119" s="60" t="s">
        <v>522</v>
      </c>
      <c r="I119" s="54" t="s">
        <v>494</v>
      </c>
      <c r="J119" s="54" t="s">
        <v>497</v>
      </c>
      <c r="K119" s="55" t="s">
        <v>129</v>
      </c>
      <c r="L119" s="54" t="s">
        <v>130</v>
      </c>
      <c r="M119" s="57" t="s">
        <v>523</v>
      </c>
      <c r="N119" s="55" t="s">
        <v>55</v>
      </c>
      <c r="O119" s="55" t="s">
        <v>136</v>
      </c>
      <c r="P119" s="54" t="s">
        <v>524</v>
      </c>
      <c r="Q119" s="54" t="s">
        <v>510</v>
      </c>
      <c r="R119" s="54" t="s">
        <v>157</v>
      </c>
      <c r="S119" s="59">
        <v>46086</v>
      </c>
      <c r="T119" s="54" t="s">
        <v>68</v>
      </c>
      <c r="U119" s="54" t="s">
        <v>45</v>
      </c>
      <c r="V119" s="54" t="s">
        <v>56</v>
      </c>
      <c r="W119" s="55" t="s">
        <v>142</v>
      </c>
      <c r="X119" s="54" t="s">
        <v>525</v>
      </c>
      <c r="Y119" s="55" t="s">
        <v>45</v>
      </c>
      <c r="Z119" s="57" t="s">
        <v>70</v>
      </c>
      <c r="AA119" s="57" t="s">
        <v>71</v>
      </c>
      <c r="AB119" s="57" t="s">
        <v>71</v>
      </c>
      <c r="AC119" s="54" t="s">
        <v>193</v>
      </c>
      <c r="AD119" s="55">
        <f t="shared" si="0"/>
        <v>5</v>
      </c>
      <c r="AE119" s="54" t="str">
        <f t="shared" si="1"/>
        <v>IPC-B-1</v>
      </c>
      <c r="AF119" s="54" t="s">
        <v>56</v>
      </c>
    </row>
    <row r="120" spans="1:32" ht="55.2" x14ac:dyDescent="0.3">
      <c r="A120" s="62">
        <v>105</v>
      </c>
      <c r="B120" s="55" t="s">
        <v>182</v>
      </c>
      <c r="C120" s="55" t="s">
        <v>494</v>
      </c>
      <c r="D120" s="54" t="s">
        <v>520</v>
      </c>
      <c r="E120" s="54" t="s">
        <v>437</v>
      </c>
      <c r="F120" s="55" t="s">
        <v>43</v>
      </c>
      <c r="G120" s="55" t="s">
        <v>526</v>
      </c>
      <c r="H120" s="60" t="s">
        <v>527</v>
      </c>
      <c r="I120" s="54" t="s">
        <v>494</v>
      </c>
      <c r="J120" s="54" t="s">
        <v>497</v>
      </c>
      <c r="K120" s="55" t="s">
        <v>129</v>
      </c>
      <c r="L120" s="54" t="s">
        <v>130</v>
      </c>
      <c r="M120" s="57" t="s">
        <v>528</v>
      </c>
      <c r="N120" s="55" t="s">
        <v>55</v>
      </c>
      <c r="O120" s="55" t="s">
        <v>136</v>
      </c>
      <c r="P120" s="54" t="s">
        <v>524</v>
      </c>
      <c r="Q120" s="54" t="s">
        <v>510</v>
      </c>
      <c r="R120" s="54" t="s">
        <v>157</v>
      </c>
      <c r="S120" s="59">
        <v>46086</v>
      </c>
      <c r="T120" s="54" t="s">
        <v>68</v>
      </c>
      <c r="U120" s="54" t="s">
        <v>45</v>
      </c>
      <c r="V120" s="54" t="s">
        <v>56</v>
      </c>
      <c r="W120" s="55" t="s">
        <v>142</v>
      </c>
      <c r="X120" s="54" t="s">
        <v>529</v>
      </c>
      <c r="Y120" s="55" t="s">
        <v>45</v>
      </c>
      <c r="Z120" s="57" t="s">
        <v>70</v>
      </c>
      <c r="AA120" s="57" t="s">
        <v>71</v>
      </c>
      <c r="AB120" s="57" t="s">
        <v>71</v>
      </c>
      <c r="AC120" s="54" t="s">
        <v>193</v>
      </c>
      <c r="AD120" s="55">
        <f t="shared" si="0"/>
        <v>5</v>
      </c>
      <c r="AE120" s="54" t="str">
        <f t="shared" si="1"/>
        <v>IPC-B-1</v>
      </c>
      <c r="AF120" s="54" t="s">
        <v>56</v>
      </c>
    </row>
    <row r="121" spans="1:32" ht="55.2" x14ac:dyDescent="0.3">
      <c r="A121" s="62">
        <v>106</v>
      </c>
      <c r="B121" s="55" t="s">
        <v>182</v>
      </c>
      <c r="C121" s="55" t="s">
        <v>494</v>
      </c>
      <c r="D121" s="54" t="s">
        <v>520</v>
      </c>
      <c r="E121" s="54" t="s">
        <v>530</v>
      </c>
      <c r="F121" s="55" t="s">
        <v>43</v>
      </c>
      <c r="G121" s="55" t="s">
        <v>531</v>
      </c>
      <c r="H121" s="60" t="s">
        <v>532</v>
      </c>
      <c r="I121" s="54" t="s">
        <v>494</v>
      </c>
      <c r="J121" s="54" t="s">
        <v>497</v>
      </c>
      <c r="K121" s="55" t="s">
        <v>129</v>
      </c>
      <c r="L121" s="54" t="s">
        <v>130</v>
      </c>
      <c r="M121" s="57" t="s">
        <v>533</v>
      </c>
      <c r="N121" s="55" t="s">
        <v>55</v>
      </c>
      <c r="O121" s="55" t="s">
        <v>136</v>
      </c>
      <c r="P121" s="54" t="s">
        <v>524</v>
      </c>
      <c r="Q121" s="54" t="s">
        <v>510</v>
      </c>
      <c r="R121" s="54" t="s">
        <v>157</v>
      </c>
      <c r="S121" s="59">
        <v>46086</v>
      </c>
      <c r="T121" s="54" t="s">
        <v>68</v>
      </c>
      <c r="U121" s="54" t="s">
        <v>45</v>
      </c>
      <c r="V121" s="54" t="s">
        <v>56</v>
      </c>
      <c r="W121" s="55" t="s">
        <v>142</v>
      </c>
      <c r="X121" s="54" t="s">
        <v>534</v>
      </c>
      <c r="Y121" s="55" t="s">
        <v>45</v>
      </c>
      <c r="Z121" s="57" t="s">
        <v>70</v>
      </c>
      <c r="AA121" s="57" t="s">
        <v>71</v>
      </c>
      <c r="AB121" s="57" t="s">
        <v>71</v>
      </c>
      <c r="AC121" s="54" t="s">
        <v>193</v>
      </c>
      <c r="AD121" s="55">
        <f t="shared" si="0"/>
        <v>5</v>
      </c>
      <c r="AE121" s="54" t="str">
        <f t="shared" si="1"/>
        <v>IPC-B-1</v>
      </c>
      <c r="AF121" s="54" t="s">
        <v>56</v>
      </c>
    </row>
    <row r="122" spans="1:32" ht="41.4" x14ac:dyDescent="0.3">
      <c r="A122" s="62">
        <v>107</v>
      </c>
      <c r="B122" s="55" t="s">
        <v>182</v>
      </c>
      <c r="C122" s="55" t="s">
        <v>494</v>
      </c>
      <c r="D122" s="54" t="s">
        <v>535</v>
      </c>
      <c r="E122" s="54"/>
      <c r="F122" s="55" t="s">
        <v>43</v>
      </c>
      <c r="G122" s="55" t="s">
        <v>536</v>
      </c>
      <c r="H122" s="60" t="s">
        <v>537</v>
      </c>
      <c r="I122" s="54" t="s">
        <v>494</v>
      </c>
      <c r="J122" s="54" t="s">
        <v>497</v>
      </c>
      <c r="K122" s="55" t="s">
        <v>129</v>
      </c>
      <c r="L122" s="54" t="s">
        <v>130</v>
      </c>
      <c r="M122" s="57" t="s">
        <v>538</v>
      </c>
      <c r="N122" s="55" t="s">
        <v>55</v>
      </c>
      <c r="O122" s="55" t="s">
        <v>136</v>
      </c>
      <c r="P122" s="54" t="s">
        <v>524</v>
      </c>
      <c r="Q122" s="54" t="s">
        <v>510</v>
      </c>
      <c r="R122" s="54" t="s">
        <v>157</v>
      </c>
      <c r="S122" s="59">
        <v>46086</v>
      </c>
      <c r="T122" s="54" t="s">
        <v>68</v>
      </c>
      <c r="U122" s="54" t="s">
        <v>45</v>
      </c>
      <c r="V122" s="54" t="s">
        <v>56</v>
      </c>
      <c r="W122" s="55" t="s">
        <v>142</v>
      </c>
      <c r="X122" s="54" t="s">
        <v>539</v>
      </c>
      <c r="Y122" s="55" t="s">
        <v>45</v>
      </c>
      <c r="Z122" s="57" t="s">
        <v>70</v>
      </c>
      <c r="AA122" s="57" t="s">
        <v>71</v>
      </c>
      <c r="AB122" s="57" t="s">
        <v>71</v>
      </c>
      <c r="AC122" s="54" t="s">
        <v>193</v>
      </c>
      <c r="AD122" s="55">
        <f t="shared" si="0"/>
        <v>5</v>
      </c>
      <c r="AE122" s="54" t="str">
        <f t="shared" si="1"/>
        <v>IPC-B-1</v>
      </c>
      <c r="AF122" s="54" t="s">
        <v>56</v>
      </c>
    </row>
    <row r="123" spans="1:32" ht="55.2" x14ac:dyDescent="0.3">
      <c r="A123" s="62">
        <v>108</v>
      </c>
      <c r="B123" s="55" t="s">
        <v>182</v>
      </c>
      <c r="C123" s="55" t="s">
        <v>494</v>
      </c>
      <c r="D123" s="54" t="s">
        <v>540</v>
      </c>
      <c r="E123" s="54">
        <v>0.1</v>
      </c>
      <c r="F123" s="55" t="s">
        <v>43</v>
      </c>
      <c r="G123" s="55" t="s">
        <v>541</v>
      </c>
      <c r="H123" s="60" t="s">
        <v>542</v>
      </c>
      <c r="I123" s="54" t="s">
        <v>494</v>
      </c>
      <c r="J123" s="54" t="s">
        <v>497</v>
      </c>
      <c r="K123" s="55" t="s">
        <v>129</v>
      </c>
      <c r="L123" s="54" t="s">
        <v>130</v>
      </c>
      <c r="M123" s="57" t="s">
        <v>543</v>
      </c>
      <c r="N123" s="55" t="s">
        <v>44</v>
      </c>
      <c r="O123" s="55" t="s">
        <v>132</v>
      </c>
      <c r="P123" s="54" t="s">
        <v>68</v>
      </c>
      <c r="Q123" s="54" t="s">
        <v>68</v>
      </c>
      <c r="R123" s="54" t="s">
        <v>68</v>
      </c>
      <c r="S123" s="59" t="s">
        <v>68</v>
      </c>
      <c r="T123" s="54" t="s">
        <v>68</v>
      </c>
      <c r="U123" s="54" t="s">
        <v>56</v>
      </c>
      <c r="V123" s="54" t="s">
        <v>56</v>
      </c>
      <c r="W123" s="55" t="s">
        <v>68</v>
      </c>
      <c r="X123" s="54" t="s">
        <v>68</v>
      </c>
      <c r="Y123" s="55" t="s">
        <v>68</v>
      </c>
      <c r="Z123" s="57" t="s">
        <v>46</v>
      </c>
      <c r="AA123" s="57" t="s">
        <v>47</v>
      </c>
      <c r="AB123" s="57" t="s">
        <v>47</v>
      </c>
      <c r="AC123" s="54" t="s">
        <v>193</v>
      </c>
      <c r="AD123" s="55">
        <f t="shared" si="0"/>
        <v>7</v>
      </c>
      <c r="AE123" s="54" t="str">
        <f t="shared" si="1"/>
        <v>IPB-A-3</v>
      </c>
      <c r="AF123" s="54" t="s">
        <v>56</v>
      </c>
    </row>
    <row r="124" spans="1:32" ht="55.2" x14ac:dyDescent="0.3">
      <c r="A124" s="62">
        <v>109</v>
      </c>
      <c r="B124" s="55" t="s">
        <v>182</v>
      </c>
      <c r="C124" s="55" t="s">
        <v>494</v>
      </c>
      <c r="D124" s="54" t="s">
        <v>540</v>
      </c>
      <c r="E124" s="54">
        <v>0.2</v>
      </c>
      <c r="F124" s="55" t="s">
        <v>43</v>
      </c>
      <c r="G124" s="55" t="s">
        <v>544</v>
      </c>
      <c r="H124" s="60" t="s">
        <v>545</v>
      </c>
      <c r="I124" s="54" t="s">
        <v>494</v>
      </c>
      <c r="J124" s="54" t="s">
        <v>497</v>
      </c>
      <c r="K124" s="55" t="s">
        <v>129</v>
      </c>
      <c r="L124" s="54" t="s">
        <v>130</v>
      </c>
      <c r="M124" s="57" t="s">
        <v>543</v>
      </c>
      <c r="N124" s="55" t="s">
        <v>44</v>
      </c>
      <c r="O124" s="55" t="s">
        <v>132</v>
      </c>
      <c r="P124" s="54" t="s">
        <v>68</v>
      </c>
      <c r="Q124" s="54" t="s">
        <v>68</v>
      </c>
      <c r="R124" s="54" t="s">
        <v>68</v>
      </c>
      <c r="S124" s="59" t="s">
        <v>68</v>
      </c>
      <c r="T124" s="54" t="s">
        <v>68</v>
      </c>
      <c r="U124" s="54" t="s">
        <v>56</v>
      </c>
      <c r="V124" s="54" t="s">
        <v>56</v>
      </c>
      <c r="W124" s="55" t="s">
        <v>68</v>
      </c>
      <c r="X124" s="54" t="s">
        <v>68</v>
      </c>
      <c r="Y124" s="55" t="s">
        <v>68</v>
      </c>
      <c r="Z124" s="57" t="s">
        <v>46</v>
      </c>
      <c r="AA124" s="57" t="s">
        <v>47</v>
      </c>
      <c r="AB124" s="57" t="s">
        <v>47</v>
      </c>
      <c r="AC124" s="54" t="s">
        <v>193</v>
      </c>
      <c r="AD124" s="55">
        <f t="shared" si="0"/>
        <v>7</v>
      </c>
      <c r="AE124" s="54" t="str">
        <f t="shared" si="1"/>
        <v>IPB-A-3</v>
      </c>
      <c r="AF124" s="54" t="s">
        <v>56</v>
      </c>
    </row>
    <row r="125" spans="1:32" ht="41.4" x14ac:dyDescent="0.3">
      <c r="A125" s="62">
        <v>110</v>
      </c>
      <c r="B125" s="55" t="s">
        <v>182</v>
      </c>
      <c r="C125" s="55" t="s">
        <v>494</v>
      </c>
      <c r="D125" s="54" t="s">
        <v>540</v>
      </c>
      <c r="E125" s="54">
        <v>0.3</v>
      </c>
      <c r="F125" s="55" t="s">
        <v>43</v>
      </c>
      <c r="G125" s="55" t="s">
        <v>546</v>
      </c>
      <c r="H125" s="60" t="s">
        <v>547</v>
      </c>
      <c r="I125" s="54" t="s">
        <v>494</v>
      </c>
      <c r="J125" s="54" t="s">
        <v>497</v>
      </c>
      <c r="K125" s="55" t="s">
        <v>129</v>
      </c>
      <c r="L125" s="54" t="s">
        <v>130</v>
      </c>
      <c r="M125" s="57" t="s">
        <v>543</v>
      </c>
      <c r="N125" s="55" t="s">
        <v>44</v>
      </c>
      <c r="O125" s="55" t="s">
        <v>132</v>
      </c>
      <c r="P125" s="54" t="s">
        <v>68</v>
      </c>
      <c r="Q125" s="54" t="s">
        <v>68</v>
      </c>
      <c r="R125" s="54" t="s">
        <v>68</v>
      </c>
      <c r="S125" s="59" t="s">
        <v>68</v>
      </c>
      <c r="T125" s="54" t="s">
        <v>68</v>
      </c>
      <c r="U125" s="54" t="s">
        <v>56</v>
      </c>
      <c r="V125" s="54" t="s">
        <v>56</v>
      </c>
      <c r="W125" s="55" t="s">
        <v>68</v>
      </c>
      <c r="X125" s="54" t="s">
        <v>68</v>
      </c>
      <c r="Y125" s="55" t="s">
        <v>68</v>
      </c>
      <c r="Z125" s="57" t="s">
        <v>46</v>
      </c>
      <c r="AA125" s="57" t="s">
        <v>47</v>
      </c>
      <c r="AB125" s="57" t="s">
        <v>47</v>
      </c>
      <c r="AC125" s="54" t="s">
        <v>193</v>
      </c>
      <c r="AD125" s="55">
        <f t="shared" si="0"/>
        <v>7</v>
      </c>
      <c r="AE125" s="54" t="str">
        <f t="shared" si="1"/>
        <v>IPB-A-3</v>
      </c>
      <c r="AF125" s="54" t="s">
        <v>56</v>
      </c>
    </row>
    <row r="126" spans="1:32" ht="69" x14ac:dyDescent="0.3">
      <c r="A126" s="62">
        <v>111</v>
      </c>
      <c r="B126" s="55" t="s">
        <v>182</v>
      </c>
      <c r="C126" s="55" t="s">
        <v>494</v>
      </c>
      <c r="D126" s="54" t="s">
        <v>540</v>
      </c>
      <c r="E126" s="54" t="s">
        <v>548</v>
      </c>
      <c r="F126" s="55" t="s">
        <v>43</v>
      </c>
      <c r="G126" s="55" t="s">
        <v>549</v>
      </c>
      <c r="H126" s="60" t="s">
        <v>550</v>
      </c>
      <c r="I126" s="54" t="s">
        <v>494</v>
      </c>
      <c r="J126" s="54" t="s">
        <v>497</v>
      </c>
      <c r="K126" s="55" t="s">
        <v>129</v>
      </c>
      <c r="L126" s="54" t="s">
        <v>130</v>
      </c>
      <c r="M126" s="57" t="s">
        <v>543</v>
      </c>
      <c r="N126" s="55" t="s">
        <v>44</v>
      </c>
      <c r="O126" s="55" t="s">
        <v>132</v>
      </c>
      <c r="P126" s="54" t="s">
        <v>68</v>
      </c>
      <c r="Q126" s="54" t="s">
        <v>68</v>
      </c>
      <c r="R126" s="54" t="s">
        <v>68</v>
      </c>
      <c r="S126" s="59" t="s">
        <v>68</v>
      </c>
      <c r="T126" s="54" t="s">
        <v>68</v>
      </c>
      <c r="U126" s="54" t="s">
        <v>56</v>
      </c>
      <c r="V126" s="54" t="s">
        <v>56</v>
      </c>
      <c r="W126" s="55" t="s">
        <v>68</v>
      </c>
      <c r="X126" s="54" t="s">
        <v>68</v>
      </c>
      <c r="Y126" s="55" t="s">
        <v>68</v>
      </c>
      <c r="Z126" s="57" t="s">
        <v>46</v>
      </c>
      <c r="AA126" s="57" t="s">
        <v>47</v>
      </c>
      <c r="AB126" s="57" t="s">
        <v>47</v>
      </c>
      <c r="AC126" s="54" t="s">
        <v>193</v>
      </c>
      <c r="AD126" s="55">
        <f t="shared" si="0"/>
        <v>7</v>
      </c>
      <c r="AE126" s="54" t="str">
        <f t="shared" si="1"/>
        <v>IPB-A-3</v>
      </c>
      <c r="AF126" s="54" t="s">
        <v>56</v>
      </c>
    </row>
    <row r="127" spans="1:32" ht="55.2" x14ac:dyDescent="0.3">
      <c r="A127" s="62">
        <v>112</v>
      </c>
      <c r="B127" s="55" t="s">
        <v>182</v>
      </c>
      <c r="C127" s="55" t="s">
        <v>494</v>
      </c>
      <c r="D127" s="54" t="s">
        <v>540</v>
      </c>
      <c r="E127" s="54" t="s">
        <v>551</v>
      </c>
      <c r="F127" s="55" t="s">
        <v>43</v>
      </c>
      <c r="G127" s="55" t="s">
        <v>552</v>
      </c>
      <c r="H127" s="60" t="s">
        <v>553</v>
      </c>
      <c r="I127" s="54" t="s">
        <v>494</v>
      </c>
      <c r="J127" s="54" t="s">
        <v>497</v>
      </c>
      <c r="K127" s="55" t="s">
        <v>129</v>
      </c>
      <c r="L127" s="54" t="s">
        <v>130</v>
      </c>
      <c r="M127" s="57" t="s">
        <v>543</v>
      </c>
      <c r="N127" s="55" t="s">
        <v>44</v>
      </c>
      <c r="O127" s="55" t="s">
        <v>132</v>
      </c>
      <c r="P127" s="54" t="s">
        <v>68</v>
      </c>
      <c r="Q127" s="54" t="s">
        <v>68</v>
      </c>
      <c r="R127" s="54" t="s">
        <v>68</v>
      </c>
      <c r="S127" s="59" t="s">
        <v>68</v>
      </c>
      <c r="T127" s="54" t="s">
        <v>68</v>
      </c>
      <c r="U127" s="54" t="s">
        <v>56</v>
      </c>
      <c r="V127" s="54" t="s">
        <v>56</v>
      </c>
      <c r="W127" s="55" t="s">
        <v>68</v>
      </c>
      <c r="X127" s="54" t="s">
        <v>68</v>
      </c>
      <c r="Y127" s="55" t="s">
        <v>68</v>
      </c>
      <c r="Z127" s="57" t="s">
        <v>46</v>
      </c>
      <c r="AA127" s="57" t="s">
        <v>47</v>
      </c>
      <c r="AB127" s="57" t="s">
        <v>47</v>
      </c>
      <c r="AC127" s="54" t="s">
        <v>193</v>
      </c>
      <c r="AD127" s="55">
        <f t="shared" si="0"/>
        <v>7</v>
      </c>
      <c r="AE127" s="54" t="str">
        <f t="shared" si="1"/>
        <v>IPB-A-3</v>
      </c>
      <c r="AF127" s="54" t="s">
        <v>56</v>
      </c>
    </row>
    <row r="128" spans="1:32" ht="96.6" x14ac:dyDescent="0.3">
      <c r="A128" s="62">
        <v>113</v>
      </c>
      <c r="B128" s="55" t="s">
        <v>182</v>
      </c>
      <c r="C128" s="55" t="s">
        <v>494</v>
      </c>
      <c r="D128" s="54" t="s">
        <v>540</v>
      </c>
      <c r="E128" s="54" t="s">
        <v>554</v>
      </c>
      <c r="F128" s="55" t="s">
        <v>43</v>
      </c>
      <c r="G128" s="55" t="s">
        <v>555</v>
      </c>
      <c r="H128" s="60" t="s">
        <v>556</v>
      </c>
      <c r="I128" s="54" t="s">
        <v>494</v>
      </c>
      <c r="J128" s="54" t="s">
        <v>497</v>
      </c>
      <c r="K128" s="55" t="s">
        <v>129</v>
      </c>
      <c r="L128" s="54" t="s">
        <v>130</v>
      </c>
      <c r="M128" s="57" t="s">
        <v>543</v>
      </c>
      <c r="N128" s="55" t="s">
        <v>44</v>
      </c>
      <c r="O128" s="55" t="s">
        <v>132</v>
      </c>
      <c r="P128" s="54" t="s">
        <v>68</v>
      </c>
      <c r="Q128" s="54" t="s">
        <v>68</v>
      </c>
      <c r="R128" s="54" t="s">
        <v>68</v>
      </c>
      <c r="S128" s="59" t="s">
        <v>68</v>
      </c>
      <c r="T128" s="54" t="s">
        <v>68</v>
      </c>
      <c r="U128" s="54" t="s">
        <v>56</v>
      </c>
      <c r="V128" s="54" t="s">
        <v>56</v>
      </c>
      <c r="W128" s="55" t="s">
        <v>68</v>
      </c>
      <c r="X128" s="54" t="s">
        <v>68</v>
      </c>
      <c r="Y128" s="55" t="s">
        <v>68</v>
      </c>
      <c r="Z128" s="57" t="s">
        <v>46</v>
      </c>
      <c r="AA128" s="57" t="s">
        <v>47</v>
      </c>
      <c r="AB128" s="57" t="s">
        <v>47</v>
      </c>
      <c r="AC128" s="54" t="s">
        <v>193</v>
      </c>
      <c r="AD128" s="55">
        <f t="shared" si="0"/>
        <v>7</v>
      </c>
      <c r="AE128" s="54" t="str">
        <f t="shared" si="1"/>
        <v>IPB-A-3</v>
      </c>
      <c r="AF128" s="54" t="s">
        <v>56</v>
      </c>
    </row>
    <row r="129" spans="1:32" ht="41.4" x14ac:dyDescent="0.3">
      <c r="A129" s="62">
        <v>114</v>
      </c>
      <c r="B129" s="55" t="s">
        <v>182</v>
      </c>
      <c r="C129" s="55" t="s">
        <v>494</v>
      </c>
      <c r="D129" s="54">
        <v>16</v>
      </c>
      <c r="E129" s="54" t="s">
        <v>557</v>
      </c>
      <c r="F129" s="55" t="s">
        <v>43</v>
      </c>
      <c r="G129" s="55" t="s">
        <v>558</v>
      </c>
      <c r="H129" s="60" t="s">
        <v>559</v>
      </c>
      <c r="I129" s="54" t="s">
        <v>494</v>
      </c>
      <c r="J129" s="54" t="s">
        <v>497</v>
      </c>
      <c r="K129" s="55" t="s">
        <v>129</v>
      </c>
      <c r="L129" s="54" t="s">
        <v>130</v>
      </c>
      <c r="M129" s="57" t="s">
        <v>543</v>
      </c>
      <c r="N129" s="55" t="s">
        <v>44</v>
      </c>
      <c r="O129" s="55" t="s">
        <v>132</v>
      </c>
      <c r="P129" s="54" t="s">
        <v>68</v>
      </c>
      <c r="Q129" s="54" t="s">
        <v>68</v>
      </c>
      <c r="R129" s="54" t="s">
        <v>68</v>
      </c>
      <c r="S129" s="59" t="s">
        <v>68</v>
      </c>
      <c r="T129" s="54" t="s">
        <v>68</v>
      </c>
      <c r="U129" s="54" t="s">
        <v>56</v>
      </c>
      <c r="V129" s="54" t="s">
        <v>56</v>
      </c>
      <c r="W129" s="55" t="s">
        <v>68</v>
      </c>
      <c r="X129" s="54" t="s">
        <v>68</v>
      </c>
      <c r="Y129" s="55" t="s">
        <v>68</v>
      </c>
      <c r="Z129" s="57" t="s">
        <v>46</v>
      </c>
      <c r="AA129" s="57" t="s">
        <v>47</v>
      </c>
      <c r="AB129" s="57" t="s">
        <v>47</v>
      </c>
      <c r="AC129" s="54" t="s">
        <v>193</v>
      </c>
      <c r="AD129" s="55">
        <f t="shared" si="0"/>
        <v>7</v>
      </c>
      <c r="AE129" s="54" t="str">
        <f t="shared" si="1"/>
        <v>IPB-A-3</v>
      </c>
      <c r="AF129" s="54" t="s">
        <v>56</v>
      </c>
    </row>
    <row r="130" spans="1:32" ht="41.4" x14ac:dyDescent="0.3">
      <c r="A130" s="62">
        <v>115</v>
      </c>
      <c r="B130" s="55" t="s">
        <v>182</v>
      </c>
      <c r="C130" s="55" t="s">
        <v>494</v>
      </c>
      <c r="D130" s="54">
        <v>16</v>
      </c>
      <c r="E130" s="54" t="s">
        <v>560</v>
      </c>
      <c r="F130" s="55" t="s">
        <v>43</v>
      </c>
      <c r="G130" s="55" t="s">
        <v>561</v>
      </c>
      <c r="H130" s="60" t="s">
        <v>562</v>
      </c>
      <c r="I130" s="54" t="s">
        <v>494</v>
      </c>
      <c r="J130" s="54" t="s">
        <v>497</v>
      </c>
      <c r="K130" s="55" t="s">
        <v>129</v>
      </c>
      <c r="L130" s="54" t="s">
        <v>130</v>
      </c>
      <c r="M130" s="57" t="s">
        <v>543</v>
      </c>
      <c r="N130" s="55" t="s">
        <v>44</v>
      </c>
      <c r="O130" s="55" t="s">
        <v>132</v>
      </c>
      <c r="P130" s="54" t="s">
        <v>68</v>
      </c>
      <c r="Q130" s="54" t="s">
        <v>68</v>
      </c>
      <c r="R130" s="54" t="s">
        <v>68</v>
      </c>
      <c r="S130" s="59" t="s">
        <v>68</v>
      </c>
      <c r="T130" s="54" t="s">
        <v>68</v>
      </c>
      <c r="U130" s="54" t="s">
        <v>56</v>
      </c>
      <c r="V130" s="54" t="s">
        <v>56</v>
      </c>
      <c r="W130" s="55" t="s">
        <v>68</v>
      </c>
      <c r="X130" s="54" t="s">
        <v>68</v>
      </c>
      <c r="Y130" s="55" t="s">
        <v>68</v>
      </c>
      <c r="Z130" s="57" t="s">
        <v>46</v>
      </c>
      <c r="AA130" s="57" t="s">
        <v>47</v>
      </c>
      <c r="AB130" s="57" t="s">
        <v>47</v>
      </c>
      <c r="AC130" s="54" t="s">
        <v>193</v>
      </c>
      <c r="AD130" s="55">
        <f t="shared" si="0"/>
        <v>7</v>
      </c>
      <c r="AE130" s="54" t="str">
        <f t="shared" si="1"/>
        <v>IPB-A-3</v>
      </c>
      <c r="AF130" s="54" t="s">
        <v>56</v>
      </c>
    </row>
    <row r="131" spans="1:32" ht="41.4" x14ac:dyDescent="0.3">
      <c r="A131" s="62">
        <v>116</v>
      </c>
      <c r="B131" s="55" t="s">
        <v>182</v>
      </c>
      <c r="C131" s="55" t="s">
        <v>494</v>
      </c>
      <c r="D131" s="54">
        <v>16</v>
      </c>
      <c r="E131" s="54" t="s">
        <v>563</v>
      </c>
      <c r="F131" s="55" t="s">
        <v>43</v>
      </c>
      <c r="G131" s="55" t="s">
        <v>564</v>
      </c>
      <c r="H131" s="60" t="s">
        <v>565</v>
      </c>
      <c r="I131" s="54" t="s">
        <v>494</v>
      </c>
      <c r="J131" s="54" t="s">
        <v>497</v>
      </c>
      <c r="K131" s="55" t="s">
        <v>129</v>
      </c>
      <c r="L131" s="54" t="s">
        <v>130</v>
      </c>
      <c r="M131" s="57" t="s">
        <v>543</v>
      </c>
      <c r="N131" s="55" t="s">
        <v>44</v>
      </c>
      <c r="O131" s="55" t="s">
        <v>132</v>
      </c>
      <c r="P131" s="54" t="s">
        <v>68</v>
      </c>
      <c r="Q131" s="54" t="s">
        <v>68</v>
      </c>
      <c r="R131" s="54" t="s">
        <v>68</v>
      </c>
      <c r="S131" s="59" t="s">
        <v>68</v>
      </c>
      <c r="T131" s="54" t="s">
        <v>68</v>
      </c>
      <c r="U131" s="54" t="s">
        <v>56</v>
      </c>
      <c r="V131" s="54" t="s">
        <v>56</v>
      </c>
      <c r="W131" s="55" t="s">
        <v>68</v>
      </c>
      <c r="X131" s="54" t="s">
        <v>68</v>
      </c>
      <c r="Y131" s="55" t="s">
        <v>68</v>
      </c>
      <c r="Z131" s="57" t="s">
        <v>46</v>
      </c>
      <c r="AA131" s="57" t="s">
        <v>47</v>
      </c>
      <c r="AB131" s="57" t="s">
        <v>47</v>
      </c>
      <c r="AC131" s="54" t="s">
        <v>193</v>
      </c>
      <c r="AD131" s="55">
        <f t="shared" si="0"/>
        <v>7</v>
      </c>
      <c r="AE131" s="54" t="str">
        <f t="shared" si="1"/>
        <v>IPB-A-3</v>
      </c>
      <c r="AF131" s="54" t="s">
        <v>56</v>
      </c>
    </row>
    <row r="132" spans="1:32" ht="55.2" x14ac:dyDescent="0.3">
      <c r="A132" s="62">
        <v>117</v>
      </c>
      <c r="B132" s="55" t="s">
        <v>182</v>
      </c>
      <c r="C132" s="55" t="s">
        <v>494</v>
      </c>
      <c r="D132" s="54">
        <v>16</v>
      </c>
      <c r="E132" s="54" t="s">
        <v>566</v>
      </c>
      <c r="F132" s="55" t="s">
        <v>43</v>
      </c>
      <c r="G132" s="55" t="s">
        <v>567</v>
      </c>
      <c r="H132" s="60" t="s">
        <v>568</v>
      </c>
      <c r="I132" s="54" t="s">
        <v>494</v>
      </c>
      <c r="J132" s="54" t="s">
        <v>497</v>
      </c>
      <c r="K132" s="55" t="s">
        <v>129</v>
      </c>
      <c r="L132" s="54" t="s">
        <v>130</v>
      </c>
      <c r="M132" s="57" t="s">
        <v>543</v>
      </c>
      <c r="N132" s="55" t="s">
        <v>44</v>
      </c>
      <c r="O132" s="55" t="s">
        <v>132</v>
      </c>
      <c r="P132" s="54" t="s">
        <v>68</v>
      </c>
      <c r="Q132" s="54" t="s">
        <v>68</v>
      </c>
      <c r="R132" s="54" t="s">
        <v>68</v>
      </c>
      <c r="S132" s="59" t="s">
        <v>68</v>
      </c>
      <c r="T132" s="54" t="s">
        <v>68</v>
      </c>
      <c r="U132" s="54" t="s">
        <v>56</v>
      </c>
      <c r="V132" s="54" t="s">
        <v>56</v>
      </c>
      <c r="W132" s="55" t="s">
        <v>68</v>
      </c>
      <c r="X132" s="54" t="s">
        <v>68</v>
      </c>
      <c r="Y132" s="55" t="s">
        <v>68</v>
      </c>
      <c r="Z132" s="57" t="s">
        <v>46</v>
      </c>
      <c r="AA132" s="57" t="s">
        <v>47</v>
      </c>
      <c r="AB132" s="57" t="s">
        <v>47</v>
      </c>
      <c r="AC132" s="54" t="s">
        <v>193</v>
      </c>
      <c r="AD132" s="55">
        <f t="shared" si="0"/>
        <v>7</v>
      </c>
      <c r="AE132" s="54" t="str">
        <f t="shared" si="1"/>
        <v>IPB-A-3</v>
      </c>
      <c r="AF132" s="54" t="s">
        <v>56</v>
      </c>
    </row>
    <row r="133" spans="1:32" ht="69" x14ac:dyDescent="0.3">
      <c r="A133" s="62">
        <v>118</v>
      </c>
      <c r="B133" s="55" t="s">
        <v>182</v>
      </c>
      <c r="C133" s="55" t="s">
        <v>494</v>
      </c>
      <c r="D133" s="54">
        <v>17</v>
      </c>
      <c r="E133" s="54" t="s">
        <v>569</v>
      </c>
      <c r="F133" s="55" t="s">
        <v>43</v>
      </c>
      <c r="G133" s="55" t="s">
        <v>570</v>
      </c>
      <c r="H133" s="60" t="s">
        <v>571</v>
      </c>
      <c r="I133" s="54" t="s">
        <v>494</v>
      </c>
      <c r="J133" s="54" t="s">
        <v>497</v>
      </c>
      <c r="K133" s="55" t="s">
        <v>129</v>
      </c>
      <c r="L133" s="54" t="s">
        <v>130</v>
      </c>
      <c r="M133" s="63" t="s">
        <v>572</v>
      </c>
      <c r="N133" s="55" t="s">
        <v>44</v>
      </c>
      <c r="O133" s="55" t="s">
        <v>132</v>
      </c>
      <c r="P133" s="54" t="s">
        <v>68</v>
      </c>
      <c r="Q133" s="54" t="s">
        <v>68</v>
      </c>
      <c r="R133" s="54" t="s">
        <v>68</v>
      </c>
      <c r="S133" s="59" t="s">
        <v>68</v>
      </c>
      <c r="T133" s="54" t="s">
        <v>68</v>
      </c>
      <c r="U133" s="54" t="s">
        <v>56</v>
      </c>
      <c r="V133" s="54" t="s">
        <v>56</v>
      </c>
      <c r="W133" s="55" t="s">
        <v>68</v>
      </c>
      <c r="X133" s="54" t="s">
        <v>68</v>
      </c>
      <c r="Y133" s="55" t="s">
        <v>68</v>
      </c>
      <c r="Z133" s="57" t="s">
        <v>46</v>
      </c>
      <c r="AA133" s="57" t="s">
        <v>47</v>
      </c>
      <c r="AB133" s="57" t="s">
        <v>47</v>
      </c>
      <c r="AC133" s="54" t="s">
        <v>193</v>
      </c>
      <c r="AD133" s="55">
        <f t="shared" si="0"/>
        <v>7</v>
      </c>
      <c r="AE133" s="54" t="str">
        <f t="shared" si="1"/>
        <v>IPB-A-3</v>
      </c>
      <c r="AF133" s="54" t="s">
        <v>56</v>
      </c>
    </row>
    <row r="134" spans="1:32" ht="82.8" x14ac:dyDescent="0.3">
      <c r="A134" s="62">
        <v>119</v>
      </c>
      <c r="B134" s="55" t="s">
        <v>182</v>
      </c>
      <c r="C134" s="55" t="s">
        <v>494</v>
      </c>
      <c r="D134" s="54">
        <v>18</v>
      </c>
      <c r="E134" s="54"/>
      <c r="F134" s="55" t="s">
        <v>43</v>
      </c>
      <c r="G134" s="55" t="s">
        <v>573</v>
      </c>
      <c r="H134" s="60" t="s">
        <v>574</v>
      </c>
      <c r="I134" s="54" t="s">
        <v>494</v>
      </c>
      <c r="J134" s="54" t="s">
        <v>497</v>
      </c>
      <c r="K134" s="55" t="s">
        <v>129</v>
      </c>
      <c r="L134" s="54" t="s">
        <v>130</v>
      </c>
      <c r="M134" s="57" t="s">
        <v>575</v>
      </c>
      <c r="N134" s="55" t="s">
        <v>55</v>
      </c>
      <c r="O134" s="55" t="s">
        <v>132</v>
      </c>
      <c r="P134" s="54" t="s">
        <v>68</v>
      </c>
      <c r="Q134" s="54" t="s">
        <v>68</v>
      </c>
      <c r="R134" s="54" t="s">
        <v>68</v>
      </c>
      <c r="S134" s="59" t="s">
        <v>68</v>
      </c>
      <c r="T134" s="54" t="s">
        <v>68</v>
      </c>
      <c r="U134" s="54" t="s">
        <v>56</v>
      </c>
      <c r="V134" s="54" t="s">
        <v>56</v>
      </c>
      <c r="W134" s="55" t="s">
        <v>68</v>
      </c>
      <c r="X134" s="54" t="s">
        <v>68</v>
      </c>
      <c r="Y134" s="55" t="s">
        <v>68</v>
      </c>
      <c r="Z134" s="57" t="s">
        <v>46</v>
      </c>
      <c r="AA134" s="57" t="s">
        <v>47</v>
      </c>
      <c r="AB134" s="57" t="s">
        <v>47</v>
      </c>
      <c r="AC134" s="54" t="s">
        <v>193</v>
      </c>
      <c r="AD134" s="55">
        <f t="shared" si="0"/>
        <v>7</v>
      </c>
      <c r="AE134" s="54" t="str">
        <f t="shared" si="1"/>
        <v>IPB-A-3</v>
      </c>
      <c r="AF134" s="54" t="s">
        <v>56</v>
      </c>
    </row>
    <row r="135" spans="1:32" ht="55.2" x14ac:dyDescent="0.3">
      <c r="A135" s="62">
        <v>120</v>
      </c>
      <c r="B135" s="55" t="s">
        <v>182</v>
      </c>
      <c r="C135" s="55" t="s">
        <v>494</v>
      </c>
      <c r="D135" s="54">
        <v>20</v>
      </c>
      <c r="E135" s="54"/>
      <c r="F135" s="55" t="s">
        <v>43</v>
      </c>
      <c r="G135" s="55" t="s">
        <v>576</v>
      </c>
      <c r="H135" s="60" t="s">
        <v>577</v>
      </c>
      <c r="I135" s="54" t="s">
        <v>494</v>
      </c>
      <c r="J135" s="54" t="s">
        <v>497</v>
      </c>
      <c r="K135" s="55" t="s">
        <v>129</v>
      </c>
      <c r="L135" s="54" t="s">
        <v>130</v>
      </c>
      <c r="M135" s="57" t="s">
        <v>578</v>
      </c>
      <c r="N135" s="55" t="s">
        <v>44</v>
      </c>
      <c r="O135" s="55" t="s">
        <v>132</v>
      </c>
      <c r="P135" s="54" t="s">
        <v>68</v>
      </c>
      <c r="Q135" s="54" t="s">
        <v>68</v>
      </c>
      <c r="R135" s="54" t="s">
        <v>68</v>
      </c>
      <c r="S135" s="59" t="s">
        <v>68</v>
      </c>
      <c r="T135" s="54" t="s">
        <v>68</v>
      </c>
      <c r="U135" s="54" t="s">
        <v>56</v>
      </c>
      <c r="V135" s="54" t="s">
        <v>56</v>
      </c>
      <c r="W135" s="55" t="s">
        <v>68</v>
      </c>
      <c r="X135" s="54" t="s">
        <v>68</v>
      </c>
      <c r="Y135" s="55" t="s">
        <v>68</v>
      </c>
      <c r="Z135" s="57" t="s">
        <v>46</v>
      </c>
      <c r="AA135" s="57" t="s">
        <v>47</v>
      </c>
      <c r="AB135" s="57" t="s">
        <v>47</v>
      </c>
      <c r="AC135" s="54" t="s">
        <v>193</v>
      </c>
      <c r="AD135" s="55">
        <f t="shared" si="0"/>
        <v>7</v>
      </c>
      <c r="AE135" s="54" t="str">
        <f t="shared" si="1"/>
        <v>IPB-A-3</v>
      </c>
      <c r="AF135" s="54" t="s">
        <v>56</v>
      </c>
    </row>
    <row r="136" spans="1:32" ht="41.4" x14ac:dyDescent="0.3">
      <c r="A136" s="62">
        <v>121</v>
      </c>
      <c r="B136" s="55" t="s">
        <v>182</v>
      </c>
      <c r="C136" s="55" t="s">
        <v>494</v>
      </c>
      <c r="D136" s="54">
        <v>22</v>
      </c>
      <c r="E136" s="54"/>
      <c r="F136" s="55" t="s">
        <v>43</v>
      </c>
      <c r="G136" s="55" t="s">
        <v>579</v>
      </c>
      <c r="H136" s="60" t="s">
        <v>580</v>
      </c>
      <c r="I136" s="54" t="s">
        <v>494</v>
      </c>
      <c r="J136" s="54" t="s">
        <v>497</v>
      </c>
      <c r="K136" s="55" t="s">
        <v>129</v>
      </c>
      <c r="L136" s="54" t="s">
        <v>130</v>
      </c>
      <c r="M136" s="63" t="s">
        <v>581</v>
      </c>
      <c r="N136" s="55" t="s">
        <v>55</v>
      </c>
      <c r="O136" s="55" t="s">
        <v>132</v>
      </c>
      <c r="P136" s="54" t="s">
        <v>68</v>
      </c>
      <c r="Q136" s="54" t="s">
        <v>68</v>
      </c>
      <c r="R136" s="54" t="s">
        <v>68</v>
      </c>
      <c r="S136" s="59" t="s">
        <v>68</v>
      </c>
      <c r="T136" s="54" t="s">
        <v>68</v>
      </c>
      <c r="U136" s="54" t="s">
        <v>56</v>
      </c>
      <c r="V136" s="54" t="s">
        <v>56</v>
      </c>
      <c r="W136" s="55" t="s">
        <v>68</v>
      </c>
      <c r="X136" s="54" t="s">
        <v>68</v>
      </c>
      <c r="Y136" s="55" t="s">
        <v>68</v>
      </c>
      <c r="Z136" s="57" t="s">
        <v>46</v>
      </c>
      <c r="AA136" s="57" t="s">
        <v>47</v>
      </c>
      <c r="AB136" s="57" t="s">
        <v>47</v>
      </c>
      <c r="AC136" s="54" t="s">
        <v>193</v>
      </c>
      <c r="AD136" s="55">
        <f t="shared" si="0"/>
        <v>7</v>
      </c>
      <c r="AE136" s="54" t="str">
        <f t="shared" si="1"/>
        <v>IPB-A-3</v>
      </c>
      <c r="AF136" s="54" t="s">
        <v>56</v>
      </c>
    </row>
    <row r="137" spans="1:32" ht="55.2" x14ac:dyDescent="0.3">
      <c r="A137" s="62">
        <v>122</v>
      </c>
      <c r="B137" s="55" t="s">
        <v>182</v>
      </c>
      <c r="C137" s="55" t="s">
        <v>494</v>
      </c>
      <c r="D137" s="54">
        <v>24</v>
      </c>
      <c r="E137" s="54" t="s">
        <v>569</v>
      </c>
      <c r="F137" s="55" t="s">
        <v>43</v>
      </c>
      <c r="G137" s="55" t="s">
        <v>416</v>
      </c>
      <c r="H137" s="60" t="s">
        <v>582</v>
      </c>
      <c r="I137" s="54" t="s">
        <v>494</v>
      </c>
      <c r="J137" s="54" t="s">
        <v>497</v>
      </c>
      <c r="K137" s="55" t="s">
        <v>129</v>
      </c>
      <c r="L137" s="54" t="s">
        <v>130</v>
      </c>
      <c r="M137" s="63" t="s">
        <v>581</v>
      </c>
      <c r="N137" s="55" t="s">
        <v>68</v>
      </c>
      <c r="O137" s="55" t="s">
        <v>132</v>
      </c>
      <c r="P137" s="54" t="s">
        <v>68</v>
      </c>
      <c r="Q137" s="54" t="s">
        <v>68</v>
      </c>
      <c r="R137" s="54" t="s">
        <v>68</v>
      </c>
      <c r="S137" s="59" t="s">
        <v>68</v>
      </c>
      <c r="T137" s="54" t="s">
        <v>68</v>
      </c>
      <c r="U137" s="54" t="s">
        <v>56</v>
      </c>
      <c r="V137" s="54" t="s">
        <v>56</v>
      </c>
      <c r="W137" s="55" t="s">
        <v>68</v>
      </c>
      <c r="X137" s="54" t="s">
        <v>68</v>
      </c>
      <c r="Y137" s="55" t="s">
        <v>68</v>
      </c>
      <c r="Z137" s="57" t="s">
        <v>46</v>
      </c>
      <c r="AA137" s="57" t="s">
        <v>47</v>
      </c>
      <c r="AB137" s="57" t="s">
        <v>47</v>
      </c>
      <c r="AC137" s="54" t="s">
        <v>193</v>
      </c>
      <c r="AD137" s="55">
        <f t="shared" si="0"/>
        <v>7</v>
      </c>
      <c r="AE137" s="54" t="str">
        <f t="shared" si="1"/>
        <v>IPB-A-3</v>
      </c>
      <c r="AF137" s="54" t="s">
        <v>56</v>
      </c>
    </row>
    <row r="138" spans="1:32" ht="55.2" x14ac:dyDescent="0.3">
      <c r="A138" s="62">
        <v>123</v>
      </c>
      <c r="B138" s="55" t="s">
        <v>182</v>
      </c>
      <c r="C138" s="55" t="s">
        <v>494</v>
      </c>
      <c r="D138" s="54">
        <v>24</v>
      </c>
      <c r="E138" s="54" t="s">
        <v>557</v>
      </c>
      <c r="F138" s="55" t="s">
        <v>43</v>
      </c>
      <c r="G138" s="55" t="s">
        <v>583</v>
      </c>
      <c r="H138" s="60" t="s">
        <v>584</v>
      </c>
      <c r="I138" s="54" t="s">
        <v>494</v>
      </c>
      <c r="J138" s="54" t="s">
        <v>497</v>
      </c>
      <c r="K138" s="55" t="s">
        <v>129</v>
      </c>
      <c r="L138" s="54" t="s">
        <v>130</v>
      </c>
      <c r="M138" s="57" t="s">
        <v>585</v>
      </c>
      <c r="N138" s="55" t="s">
        <v>55</v>
      </c>
      <c r="O138" s="55" t="s">
        <v>132</v>
      </c>
      <c r="P138" s="54" t="s">
        <v>68</v>
      </c>
      <c r="Q138" s="54" t="s">
        <v>68</v>
      </c>
      <c r="R138" s="54" t="s">
        <v>68</v>
      </c>
      <c r="S138" s="59" t="s">
        <v>68</v>
      </c>
      <c r="T138" s="54" t="s">
        <v>68</v>
      </c>
      <c r="U138" s="54" t="s">
        <v>56</v>
      </c>
      <c r="V138" s="54" t="s">
        <v>56</v>
      </c>
      <c r="W138" s="55" t="s">
        <v>68</v>
      </c>
      <c r="X138" s="54" t="s">
        <v>68</v>
      </c>
      <c r="Y138" s="55" t="s">
        <v>68</v>
      </c>
      <c r="Z138" s="57" t="s">
        <v>46</v>
      </c>
      <c r="AA138" s="57" t="s">
        <v>47</v>
      </c>
      <c r="AB138" s="57" t="s">
        <v>47</v>
      </c>
      <c r="AC138" s="54" t="s">
        <v>193</v>
      </c>
      <c r="AD138" s="55">
        <f t="shared" si="0"/>
        <v>7</v>
      </c>
      <c r="AE138" s="54" t="str">
        <f t="shared" si="1"/>
        <v>IPB-A-3</v>
      </c>
      <c r="AF138" s="54" t="s">
        <v>56</v>
      </c>
    </row>
    <row r="139" spans="1:32" ht="41.4" x14ac:dyDescent="0.3">
      <c r="A139" s="62">
        <v>124</v>
      </c>
      <c r="B139" s="55" t="s">
        <v>182</v>
      </c>
      <c r="C139" s="55" t="s">
        <v>494</v>
      </c>
      <c r="D139" s="54">
        <v>24</v>
      </c>
      <c r="E139" s="54" t="s">
        <v>560</v>
      </c>
      <c r="F139" s="55" t="s">
        <v>43</v>
      </c>
      <c r="G139" s="55" t="s">
        <v>586</v>
      </c>
      <c r="H139" s="60" t="s">
        <v>587</v>
      </c>
      <c r="I139" s="54" t="s">
        <v>494</v>
      </c>
      <c r="J139" s="54" t="s">
        <v>497</v>
      </c>
      <c r="K139" s="55" t="s">
        <v>129</v>
      </c>
      <c r="L139" s="54" t="s">
        <v>130</v>
      </c>
      <c r="M139" s="57" t="s">
        <v>588</v>
      </c>
      <c r="N139" s="55" t="s">
        <v>55</v>
      </c>
      <c r="O139" s="55" t="s">
        <v>132</v>
      </c>
      <c r="P139" s="54" t="s">
        <v>68</v>
      </c>
      <c r="Q139" s="54" t="s">
        <v>68</v>
      </c>
      <c r="R139" s="54" t="s">
        <v>68</v>
      </c>
      <c r="S139" s="59" t="s">
        <v>68</v>
      </c>
      <c r="T139" s="54" t="s">
        <v>68</v>
      </c>
      <c r="U139" s="54" t="s">
        <v>56</v>
      </c>
      <c r="V139" s="54" t="s">
        <v>56</v>
      </c>
      <c r="W139" s="55" t="s">
        <v>68</v>
      </c>
      <c r="X139" s="54" t="s">
        <v>68</v>
      </c>
      <c r="Y139" s="55" t="s">
        <v>68</v>
      </c>
      <c r="Z139" s="57" t="s">
        <v>46</v>
      </c>
      <c r="AA139" s="57" t="s">
        <v>47</v>
      </c>
      <c r="AB139" s="57" t="s">
        <v>47</v>
      </c>
      <c r="AC139" s="54" t="s">
        <v>193</v>
      </c>
      <c r="AD139" s="55">
        <f t="shared" si="0"/>
        <v>7</v>
      </c>
      <c r="AE139" s="54" t="str">
        <f t="shared" si="1"/>
        <v>IPB-A-3</v>
      </c>
      <c r="AF139" s="54" t="s">
        <v>56</v>
      </c>
    </row>
    <row r="140" spans="1:32" ht="55.2" x14ac:dyDescent="0.3">
      <c r="A140" s="62">
        <v>125</v>
      </c>
      <c r="B140" s="55" t="s">
        <v>182</v>
      </c>
      <c r="C140" s="55" t="s">
        <v>494</v>
      </c>
      <c r="D140" s="54">
        <v>24</v>
      </c>
      <c r="E140" s="54">
        <v>27</v>
      </c>
      <c r="F140" s="55" t="s">
        <v>43</v>
      </c>
      <c r="G140" s="55" t="s">
        <v>589</v>
      </c>
      <c r="H140" s="60" t="s">
        <v>590</v>
      </c>
      <c r="I140" s="54" t="s">
        <v>494</v>
      </c>
      <c r="J140" s="54" t="s">
        <v>497</v>
      </c>
      <c r="K140" s="55" t="s">
        <v>129</v>
      </c>
      <c r="L140" s="54" t="s">
        <v>130</v>
      </c>
      <c r="M140" s="57" t="s">
        <v>591</v>
      </c>
      <c r="N140" s="55" t="s">
        <v>55</v>
      </c>
      <c r="O140" s="55" t="s">
        <v>132</v>
      </c>
      <c r="P140" s="54" t="s">
        <v>68</v>
      </c>
      <c r="Q140" s="54" t="s">
        <v>68</v>
      </c>
      <c r="R140" s="54" t="s">
        <v>68</v>
      </c>
      <c r="S140" s="59" t="s">
        <v>68</v>
      </c>
      <c r="T140" s="54" t="s">
        <v>68</v>
      </c>
      <c r="U140" s="54" t="s">
        <v>56</v>
      </c>
      <c r="V140" s="54" t="s">
        <v>56</v>
      </c>
      <c r="W140" s="55" t="s">
        <v>68</v>
      </c>
      <c r="X140" s="54" t="s">
        <v>68</v>
      </c>
      <c r="Y140" s="55" t="s">
        <v>68</v>
      </c>
      <c r="Z140" s="57" t="s">
        <v>46</v>
      </c>
      <c r="AA140" s="57" t="s">
        <v>47</v>
      </c>
      <c r="AB140" s="57" t="s">
        <v>47</v>
      </c>
      <c r="AC140" s="54" t="s">
        <v>193</v>
      </c>
      <c r="AD140" s="55">
        <f t="shared" si="0"/>
        <v>7</v>
      </c>
      <c r="AE140" s="54" t="str">
        <f t="shared" si="1"/>
        <v>IPB-A-3</v>
      </c>
      <c r="AF140" s="54" t="s">
        <v>56</v>
      </c>
    </row>
    <row r="141" spans="1:32" ht="55.2" x14ac:dyDescent="0.3">
      <c r="A141" s="62">
        <v>126</v>
      </c>
      <c r="B141" s="55" t="s">
        <v>182</v>
      </c>
      <c r="C141" s="55" t="s">
        <v>494</v>
      </c>
      <c r="D141" s="54">
        <v>34</v>
      </c>
      <c r="E141" s="54"/>
      <c r="F141" s="55" t="s">
        <v>43</v>
      </c>
      <c r="G141" s="55" t="s">
        <v>592</v>
      </c>
      <c r="H141" s="60" t="s">
        <v>593</v>
      </c>
      <c r="I141" s="54" t="s">
        <v>494</v>
      </c>
      <c r="J141" s="54" t="s">
        <v>497</v>
      </c>
      <c r="K141" s="55" t="s">
        <v>129</v>
      </c>
      <c r="L141" s="54" t="s">
        <v>130</v>
      </c>
      <c r="M141" s="57" t="s">
        <v>594</v>
      </c>
      <c r="N141" s="55" t="s">
        <v>55</v>
      </c>
      <c r="O141" s="55" t="s">
        <v>132</v>
      </c>
      <c r="P141" s="54" t="s">
        <v>68</v>
      </c>
      <c r="Q141" s="54" t="s">
        <v>68</v>
      </c>
      <c r="R141" s="54" t="s">
        <v>68</v>
      </c>
      <c r="S141" s="59" t="s">
        <v>68</v>
      </c>
      <c r="T141" s="54" t="s">
        <v>68</v>
      </c>
      <c r="U141" s="54" t="s">
        <v>56</v>
      </c>
      <c r="V141" s="54" t="s">
        <v>56</v>
      </c>
      <c r="W141" s="55" t="s">
        <v>68</v>
      </c>
      <c r="X141" s="54" t="s">
        <v>68</v>
      </c>
      <c r="Y141" s="55" t="s">
        <v>68</v>
      </c>
      <c r="Z141" s="57" t="s">
        <v>46</v>
      </c>
      <c r="AA141" s="57" t="s">
        <v>47</v>
      </c>
      <c r="AB141" s="57" t="s">
        <v>47</v>
      </c>
      <c r="AC141" s="54" t="s">
        <v>435</v>
      </c>
      <c r="AD141" s="55">
        <f t="shared" si="0"/>
        <v>7</v>
      </c>
      <c r="AE141" s="54" t="str">
        <f t="shared" si="1"/>
        <v>IPB-A-3</v>
      </c>
      <c r="AF141" s="54" t="s">
        <v>56</v>
      </c>
    </row>
    <row r="142" spans="1:32" ht="41.4" x14ac:dyDescent="0.3">
      <c r="A142" s="62">
        <v>127</v>
      </c>
      <c r="B142" s="55" t="s">
        <v>182</v>
      </c>
      <c r="C142" s="55" t="s">
        <v>494</v>
      </c>
      <c r="D142" s="54">
        <v>35</v>
      </c>
      <c r="E142" s="54"/>
      <c r="F142" s="55" t="s">
        <v>43</v>
      </c>
      <c r="G142" s="55" t="s">
        <v>595</v>
      </c>
      <c r="H142" s="60" t="s">
        <v>596</v>
      </c>
      <c r="I142" s="54" t="s">
        <v>494</v>
      </c>
      <c r="J142" s="54" t="s">
        <v>497</v>
      </c>
      <c r="K142" s="55" t="s">
        <v>129</v>
      </c>
      <c r="L142" s="54" t="s">
        <v>130</v>
      </c>
      <c r="M142" s="57" t="s">
        <v>597</v>
      </c>
      <c r="N142" s="55" t="s">
        <v>55</v>
      </c>
      <c r="O142" s="55" t="s">
        <v>132</v>
      </c>
      <c r="P142" s="54" t="s">
        <v>68</v>
      </c>
      <c r="Q142" s="54" t="s">
        <v>68</v>
      </c>
      <c r="R142" s="54" t="s">
        <v>68</v>
      </c>
      <c r="S142" s="59" t="s">
        <v>68</v>
      </c>
      <c r="T142" s="54" t="s">
        <v>68</v>
      </c>
      <c r="U142" s="54" t="s">
        <v>56</v>
      </c>
      <c r="V142" s="54" t="s">
        <v>56</v>
      </c>
      <c r="W142" s="55" t="s">
        <v>68</v>
      </c>
      <c r="X142" s="54" t="s">
        <v>68</v>
      </c>
      <c r="Y142" s="55" t="s">
        <v>68</v>
      </c>
      <c r="Z142" s="57" t="s">
        <v>46</v>
      </c>
      <c r="AA142" s="57" t="s">
        <v>47</v>
      </c>
      <c r="AB142" s="57" t="s">
        <v>47</v>
      </c>
      <c r="AC142" s="54" t="s">
        <v>193</v>
      </c>
      <c r="AD142" s="55">
        <f t="shared" si="0"/>
        <v>7</v>
      </c>
      <c r="AE142" s="54" t="str">
        <f t="shared" si="1"/>
        <v>IPB-A-3</v>
      </c>
      <c r="AF142" s="54" t="s">
        <v>56</v>
      </c>
    </row>
    <row r="143" spans="1:32" ht="41.4" x14ac:dyDescent="0.3">
      <c r="A143" s="62">
        <v>128</v>
      </c>
      <c r="B143" s="55" t="s">
        <v>182</v>
      </c>
      <c r="C143" s="55" t="s">
        <v>494</v>
      </c>
      <c r="D143" s="54">
        <v>36</v>
      </c>
      <c r="E143" s="54"/>
      <c r="F143" s="55" t="s">
        <v>43</v>
      </c>
      <c r="G143" s="55" t="s">
        <v>598</v>
      </c>
      <c r="H143" s="60" t="s">
        <v>599</v>
      </c>
      <c r="I143" s="54" t="s">
        <v>494</v>
      </c>
      <c r="J143" s="54" t="s">
        <v>497</v>
      </c>
      <c r="K143" s="55" t="s">
        <v>129</v>
      </c>
      <c r="L143" s="54" t="s">
        <v>130</v>
      </c>
      <c r="M143" s="57" t="s">
        <v>600</v>
      </c>
      <c r="N143" s="55" t="s">
        <v>55</v>
      </c>
      <c r="O143" s="55" t="s">
        <v>132</v>
      </c>
      <c r="P143" s="54" t="s">
        <v>68</v>
      </c>
      <c r="Q143" s="54" t="s">
        <v>68</v>
      </c>
      <c r="R143" s="54" t="s">
        <v>68</v>
      </c>
      <c r="S143" s="59" t="s">
        <v>68</v>
      </c>
      <c r="T143" s="54" t="s">
        <v>68</v>
      </c>
      <c r="U143" s="54" t="s">
        <v>56</v>
      </c>
      <c r="V143" s="54" t="s">
        <v>56</v>
      </c>
      <c r="W143" s="55" t="s">
        <v>68</v>
      </c>
      <c r="X143" s="54" t="s">
        <v>68</v>
      </c>
      <c r="Y143" s="55" t="s">
        <v>68</v>
      </c>
      <c r="Z143" s="57" t="s">
        <v>46</v>
      </c>
      <c r="AA143" s="57" t="s">
        <v>47</v>
      </c>
      <c r="AB143" s="57" t="s">
        <v>47</v>
      </c>
      <c r="AC143" s="54" t="s">
        <v>193</v>
      </c>
      <c r="AD143" s="55">
        <f t="shared" si="0"/>
        <v>7</v>
      </c>
      <c r="AE143" s="54" t="str">
        <f t="shared" si="1"/>
        <v>IPB-A-3</v>
      </c>
      <c r="AF143" s="54" t="s">
        <v>56</v>
      </c>
    </row>
    <row r="144" spans="1:32" ht="55.2" x14ac:dyDescent="0.3">
      <c r="A144" s="62">
        <v>129</v>
      </c>
      <c r="B144" s="55" t="s">
        <v>182</v>
      </c>
      <c r="C144" s="55" t="s">
        <v>494</v>
      </c>
      <c r="D144" s="54">
        <v>39</v>
      </c>
      <c r="E144" s="54">
        <v>0.1</v>
      </c>
      <c r="F144" s="55" t="s">
        <v>43</v>
      </c>
      <c r="G144" s="55" t="s">
        <v>601</v>
      </c>
      <c r="H144" s="60" t="s">
        <v>602</v>
      </c>
      <c r="I144" s="54" t="s">
        <v>494</v>
      </c>
      <c r="J144" s="54" t="s">
        <v>497</v>
      </c>
      <c r="K144" s="55" t="s">
        <v>129</v>
      </c>
      <c r="L144" s="54" t="s">
        <v>130</v>
      </c>
      <c r="M144" s="57" t="s">
        <v>603</v>
      </c>
      <c r="N144" s="55" t="s">
        <v>55</v>
      </c>
      <c r="O144" s="55" t="s">
        <v>132</v>
      </c>
      <c r="P144" s="54" t="s">
        <v>68</v>
      </c>
      <c r="Q144" s="54" t="s">
        <v>68</v>
      </c>
      <c r="R144" s="54" t="s">
        <v>68</v>
      </c>
      <c r="S144" s="59" t="s">
        <v>68</v>
      </c>
      <c r="T144" s="54" t="s">
        <v>68</v>
      </c>
      <c r="U144" s="54" t="s">
        <v>56</v>
      </c>
      <c r="V144" s="54" t="s">
        <v>56</v>
      </c>
      <c r="W144" s="55" t="s">
        <v>68</v>
      </c>
      <c r="X144" s="54" t="s">
        <v>68</v>
      </c>
      <c r="Y144" s="55" t="s">
        <v>68</v>
      </c>
      <c r="Z144" s="57" t="s">
        <v>46</v>
      </c>
      <c r="AA144" s="57" t="s">
        <v>47</v>
      </c>
      <c r="AB144" s="57" t="s">
        <v>47</v>
      </c>
      <c r="AC144" s="54" t="s">
        <v>193</v>
      </c>
      <c r="AD144" s="55">
        <f t="shared" si="0"/>
        <v>7</v>
      </c>
      <c r="AE144" s="54" t="str">
        <f t="shared" si="1"/>
        <v>IPB-A-3</v>
      </c>
      <c r="AF144" s="54" t="s">
        <v>56</v>
      </c>
    </row>
    <row r="145" spans="1:32" ht="96.6" x14ac:dyDescent="0.3">
      <c r="A145" s="62">
        <v>130</v>
      </c>
      <c r="B145" s="55" t="s">
        <v>182</v>
      </c>
      <c r="C145" s="55" t="s">
        <v>494</v>
      </c>
      <c r="D145" s="54">
        <v>40</v>
      </c>
      <c r="E145" s="54">
        <v>0.3</v>
      </c>
      <c r="F145" s="55" t="s">
        <v>43</v>
      </c>
      <c r="G145" s="55" t="s">
        <v>604</v>
      </c>
      <c r="H145" s="60" t="s">
        <v>605</v>
      </c>
      <c r="I145" s="54" t="s">
        <v>494</v>
      </c>
      <c r="J145" s="54" t="s">
        <v>497</v>
      </c>
      <c r="K145" s="55" t="s">
        <v>129</v>
      </c>
      <c r="L145" s="54" t="s">
        <v>130</v>
      </c>
      <c r="M145" s="57" t="s">
        <v>606</v>
      </c>
      <c r="N145" s="55" t="s">
        <v>55</v>
      </c>
      <c r="O145" s="55" t="s">
        <v>132</v>
      </c>
      <c r="P145" s="54" t="s">
        <v>68</v>
      </c>
      <c r="Q145" s="54" t="s">
        <v>68</v>
      </c>
      <c r="R145" s="54" t="s">
        <v>68</v>
      </c>
      <c r="S145" s="59" t="s">
        <v>68</v>
      </c>
      <c r="T145" s="54" t="s">
        <v>68</v>
      </c>
      <c r="U145" s="54" t="s">
        <v>56</v>
      </c>
      <c r="V145" s="54" t="s">
        <v>56</v>
      </c>
      <c r="W145" s="55" t="s">
        <v>68</v>
      </c>
      <c r="X145" s="54" t="s">
        <v>68</v>
      </c>
      <c r="Y145" s="55" t="s">
        <v>68</v>
      </c>
      <c r="Z145" s="57" t="s">
        <v>46</v>
      </c>
      <c r="AA145" s="57" t="s">
        <v>47</v>
      </c>
      <c r="AB145" s="57" t="s">
        <v>47</v>
      </c>
      <c r="AC145" s="54" t="s">
        <v>435</v>
      </c>
      <c r="AD145" s="55">
        <f t="shared" si="0"/>
        <v>7</v>
      </c>
      <c r="AE145" s="54" t="str">
        <f t="shared" si="1"/>
        <v>IPB-A-3</v>
      </c>
      <c r="AF145" s="54" t="s">
        <v>56</v>
      </c>
    </row>
    <row r="146" spans="1:32" ht="55.2" x14ac:dyDescent="0.3">
      <c r="A146" s="62">
        <v>131</v>
      </c>
      <c r="B146" s="55" t="s">
        <v>182</v>
      </c>
      <c r="C146" s="55" t="s">
        <v>494</v>
      </c>
      <c r="D146" s="54">
        <v>40</v>
      </c>
      <c r="E146" s="54">
        <v>20</v>
      </c>
      <c r="F146" s="55" t="s">
        <v>43</v>
      </c>
      <c r="G146" s="55" t="s">
        <v>607</v>
      </c>
      <c r="H146" s="60" t="s">
        <v>608</v>
      </c>
      <c r="I146" s="54" t="s">
        <v>494</v>
      </c>
      <c r="J146" s="54" t="s">
        <v>497</v>
      </c>
      <c r="K146" s="55" t="s">
        <v>129</v>
      </c>
      <c r="L146" s="54" t="s">
        <v>130</v>
      </c>
      <c r="M146" s="63" t="s">
        <v>581</v>
      </c>
      <c r="N146" s="55" t="s">
        <v>55</v>
      </c>
      <c r="O146" s="55" t="s">
        <v>132</v>
      </c>
      <c r="P146" s="54" t="s">
        <v>68</v>
      </c>
      <c r="Q146" s="54" t="s">
        <v>68</v>
      </c>
      <c r="R146" s="54" t="s">
        <v>68</v>
      </c>
      <c r="S146" s="59" t="s">
        <v>68</v>
      </c>
      <c r="T146" s="54" t="s">
        <v>68</v>
      </c>
      <c r="U146" s="54" t="s">
        <v>56</v>
      </c>
      <c r="V146" s="54" t="s">
        <v>56</v>
      </c>
      <c r="W146" s="55" t="s">
        <v>68</v>
      </c>
      <c r="X146" s="54" t="s">
        <v>68</v>
      </c>
      <c r="Y146" s="55" t="s">
        <v>68</v>
      </c>
      <c r="Z146" s="57" t="s">
        <v>46</v>
      </c>
      <c r="AA146" s="57" t="s">
        <v>47</v>
      </c>
      <c r="AB146" s="57" t="s">
        <v>47</v>
      </c>
      <c r="AC146" s="54" t="s">
        <v>193</v>
      </c>
      <c r="AD146" s="55">
        <f t="shared" si="0"/>
        <v>7</v>
      </c>
      <c r="AE146" s="54" t="str">
        <f t="shared" si="1"/>
        <v>IPB-A-3</v>
      </c>
      <c r="AF146" s="54" t="s">
        <v>56</v>
      </c>
    </row>
    <row r="147" spans="1:32" ht="55.2" x14ac:dyDescent="0.3">
      <c r="A147" s="62">
        <v>132</v>
      </c>
      <c r="B147" s="55" t="s">
        <v>182</v>
      </c>
      <c r="C147" s="55" t="s">
        <v>494</v>
      </c>
      <c r="D147" s="54">
        <v>43</v>
      </c>
      <c r="E147" s="54">
        <v>0.2</v>
      </c>
      <c r="F147" s="55" t="s">
        <v>43</v>
      </c>
      <c r="G147" s="55" t="s">
        <v>609</v>
      </c>
      <c r="H147" s="60" t="s">
        <v>610</v>
      </c>
      <c r="I147" s="54" t="s">
        <v>494</v>
      </c>
      <c r="J147" s="54" t="s">
        <v>497</v>
      </c>
      <c r="K147" s="55" t="s">
        <v>129</v>
      </c>
      <c r="L147" s="54" t="s">
        <v>130</v>
      </c>
      <c r="M147" s="57" t="s">
        <v>611</v>
      </c>
      <c r="N147" s="55" t="s">
        <v>55</v>
      </c>
      <c r="O147" s="55" t="s">
        <v>132</v>
      </c>
      <c r="P147" s="54" t="s">
        <v>68</v>
      </c>
      <c r="Q147" s="54" t="s">
        <v>68</v>
      </c>
      <c r="R147" s="54" t="s">
        <v>68</v>
      </c>
      <c r="S147" s="59" t="s">
        <v>68</v>
      </c>
      <c r="T147" s="54" t="s">
        <v>68</v>
      </c>
      <c r="U147" s="54" t="s">
        <v>56</v>
      </c>
      <c r="V147" s="54" t="s">
        <v>56</v>
      </c>
      <c r="W147" s="55" t="s">
        <v>68</v>
      </c>
      <c r="X147" s="54" t="s">
        <v>68</v>
      </c>
      <c r="Y147" s="55" t="s">
        <v>68</v>
      </c>
      <c r="Z147" s="57" t="s">
        <v>46</v>
      </c>
      <c r="AA147" s="57" t="s">
        <v>47</v>
      </c>
      <c r="AB147" s="57" t="s">
        <v>47</v>
      </c>
      <c r="AC147" s="54" t="s">
        <v>435</v>
      </c>
      <c r="AD147" s="55">
        <f t="shared" si="0"/>
        <v>7</v>
      </c>
      <c r="AE147" s="54" t="str">
        <f t="shared" si="1"/>
        <v>IPB-A-3</v>
      </c>
      <c r="AF147" s="54" t="s">
        <v>56</v>
      </c>
    </row>
    <row r="148" spans="1:32" ht="55.2" x14ac:dyDescent="0.3">
      <c r="A148" s="62">
        <v>133</v>
      </c>
      <c r="B148" s="55" t="s">
        <v>182</v>
      </c>
      <c r="C148" s="55" t="s">
        <v>494</v>
      </c>
      <c r="D148" s="54">
        <v>46</v>
      </c>
      <c r="E148" s="54">
        <v>0.1</v>
      </c>
      <c r="F148" s="55" t="s">
        <v>43</v>
      </c>
      <c r="G148" s="55" t="s">
        <v>612</v>
      </c>
      <c r="H148" s="60" t="s">
        <v>613</v>
      </c>
      <c r="I148" s="54" t="s">
        <v>494</v>
      </c>
      <c r="J148" s="54" t="s">
        <v>497</v>
      </c>
      <c r="K148" s="55" t="s">
        <v>129</v>
      </c>
      <c r="L148" s="54" t="s">
        <v>130</v>
      </c>
      <c r="M148" s="57" t="s">
        <v>611</v>
      </c>
      <c r="N148" s="55" t="s">
        <v>55</v>
      </c>
      <c r="O148" s="55" t="s">
        <v>132</v>
      </c>
      <c r="P148" s="54" t="s">
        <v>68</v>
      </c>
      <c r="Q148" s="54" t="s">
        <v>68</v>
      </c>
      <c r="R148" s="54" t="s">
        <v>68</v>
      </c>
      <c r="S148" s="59" t="s">
        <v>68</v>
      </c>
      <c r="T148" s="54" t="s">
        <v>68</v>
      </c>
      <c r="U148" s="54" t="s">
        <v>56</v>
      </c>
      <c r="V148" s="54" t="s">
        <v>56</v>
      </c>
      <c r="W148" s="55" t="s">
        <v>68</v>
      </c>
      <c r="X148" s="54" t="s">
        <v>68</v>
      </c>
      <c r="Y148" s="55" t="s">
        <v>68</v>
      </c>
      <c r="Z148" s="57" t="s">
        <v>46</v>
      </c>
      <c r="AA148" s="57" t="s">
        <v>47</v>
      </c>
      <c r="AB148" s="57" t="s">
        <v>47</v>
      </c>
      <c r="AC148" s="54" t="s">
        <v>193</v>
      </c>
      <c r="AD148" s="55">
        <f t="shared" si="0"/>
        <v>7</v>
      </c>
      <c r="AE148" s="54" t="str">
        <f t="shared" si="1"/>
        <v>IPB-A-3</v>
      </c>
      <c r="AF148" s="54" t="s">
        <v>56</v>
      </c>
    </row>
    <row r="149" spans="1:32" ht="69" x14ac:dyDescent="0.3">
      <c r="A149" s="62">
        <v>134</v>
      </c>
      <c r="B149" s="55" t="s">
        <v>182</v>
      </c>
      <c r="C149" s="55" t="s">
        <v>494</v>
      </c>
      <c r="D149" s="54">
        <v>46</v>
      </c>
      <c r="E149" s="54">
        <v>0.2</v>
      </c>
      <c r="F149" s="55" t="s">
        <v>43</v>
      </c>
      <c r="G149" s="55" t="s">
        <v>614</v>
      </c>
      <c r="H149" s="60" t="s">
        <v>615</v>
      </c>
      <c r="I149" s="54" t="s">
        <v>494</v>
      </c>
      <c r="J149" s="54" t="s">
        <v>497</v>
      </c>
      <c r="K149" s="55" t="s">
        <v>129</v>
      </c>
      <c r="L149" s="54" t="s">
        <v>130</v>
      </c>
      <c r="M149" s="57" t="s">
        <v>616</v>
      </c>
      <c r="N149" s="55" t="s">
        <v>55</v>
      </c>
      <c r="O149" s="55" t="s">
        <v>132</v>
      </c>
      <c r="P149" s="54" t="s">
        <v>68</v>
      </c>
      <c r="Q149" s="54" t="s">
        <v>68</v>
      </c>
      <c r="R149" s="54" t="s">
        <v>68</v>
      </c>
      <c r="S149" s="59" t="s">
        <v>68</v>
      </c>
      <c r="T149" s="54" t="s">
        <v>68</v>
      </c>
      <c r="U149" s="54" t="s">
        <v>56</v>
      </c>
      <c r="V149" s="54" t="s">
        <v>56</v>
      </c>
      <c r="W149" s="55" t="s">
        <v>68</v>
      </c>
      <c r="X149" s="54" t="s">
        <v>68</v>
      </c>
      <c r="Y149" s="55" t="s">
        <v>68</v>
      </c>
      <c r="Z149" s="57" t="s">
        <v>46</v>
      </c>
      <c r="AA149" s="57" t="s">
        <v>47</v>
      </c>
      <c r="AB149" s="57" t="s">
        <v>47</v>
      </c>
      <c r="AC149" s="54" t="s">
        <v>193</v>
      </c>
      <c r="AD149" s="55">
        <f t="shared" si="0"/>
        <v>7</v>
      </c>
      <c r="AE149" s="54" t="str">
        <f t="shared" si="1"/>
        <v>IPB-A-3</v>
      </c>
      <c r="AF149" s="54" t="s">
        <v>56</v>
      </c>
    </row>
    <row r="150" spans="1:32" ht="69" x14ac:dyDescent="0.3">
      <c r="A150" s="62">
        <v>135</v>
      </c>
      <c r="B150" s="55" t="s">
        <v>182</v>
      </c>
      <c r="C150" s="55" t="s">
        <v>494</v>
      </c>
      <c r="D150" s="54">
        <v>46</v>
      </c>
      <c r="E150" s="54">
        <v>0.3</v>
      </c>
      <c r="F150" s="55" t="s">
        <v>43</v>
      </c>
      <c r="G150" s="55" t="s">
        <v>617</v>
      </c>
      <c r="H150" s="60" t="s">
        <v>618</v>
      </c>
      <c r="I150" s="54" t="s">
        <v>494</v>
      </c>
      <c r="J150" s="54" t="s">
        <v>497</v>
      </c>
      <c r="K150" s="55" t="s">
        <v>129</v>
      </c>
      <c r="L150" s="54" t="s">
        <v>130</v>
      </c>
      <c r="M150" s="57" t="s">
        <v>619</v>
      </c>
      <c r="N150" s="55" t="s">
        <v>55</v>
      </c>
      <c r="O150" s="55" t="s">
        <v>132</v>
      </c>
      <c r="P150" s="54" t="s">
        <v>68</v>
      </c>
      <c r="Q150" s="54" t="s">
        <v>68</v>
      </c>
      <c r="R150" s="54" t="s">
        <v>68</v>
      </c>
      <c r="S150" s="59" t="s">
        <v>68</v>
      </c>
      <c r="T150" s="54" t="s">
        <v>68</v>
      </c>
      <c r="U150" s="54" t="s">
        <v>56</v>
      </c>
      <c r="V150" s="54" t="s">
        <v>56</v>
      </c>
      <c r="W150" s="55" t="s">
        <v>68</v>
      </c>
      <c r="X150" s="54" t="s">
        <v>68</v>
      </c>
      <c r="Y150" s="55" t="s">
        <v>68</v>
      </c>
      <c r="Z150" s="57" t="s">
        <v>46</v>
      </c>
      <c r="AA150" s="57" t="s">
        <v>47</v>
      </c>
      <c r="AB150" s="57" t="s">
        <v>47</v>
      </c>
      <c r="AC150" s="54" t="s">
        <v>193</v>
      </c>
      <c r="AD150" s="55">
        <f t="shared" si="0"/>
        <v>7</v>
      </c>
      <c r="AE150" s="54" t="str">
        <f t="shared" si="1"/>
        <v>IPB-A-3</v>
      </c>
      <c r="AF150" s="54" t="s">
        <v>56</v>
      </c>
    </row>
    <row r="151" spans="1:32" ht="41.4" x14ac:dyDescent="0.3">
      <c r="A151" s="62">
        <v>136</v>
      </c>
      <c r="B151" s="55" t="s">
        <v>182</v>
      </c>
      <c r="C151" s="55" t="s">
        <v>494</v>
      </c>
      <c r="D151" s="54">
        <v>46</v>
      </c>
      <c r="E151" s="54">
        <v>0.4</v>
      </c>
      <c r="F151" s="55" t="s">
        <v>43</v>
      </c>
      <c r="G151" s="55" t="s">
        <v>620</v>
      </c>
      <c r="H151" s="60" t="s">
        <v>621</v>
      </c>
      <c r="I151" s="54" t="s">
        <v>494</v>
      </c>
      <c r="J151" s="54" t="s">
        <v>497</v>
      </c>
      <c r="K151" s="55" t="s">
        <v>129</v>
      </c>
      <c r="L151" s="54" t="s">
        <v>130</v>
      </c>
      <c r="M151" s="57" t="s">
        <v>622</v>
      </c>
      <c r="N151" s="55" t="s">
        <v>55</v>
      </c>
      <c r="O151" s="55" t="s">
        <v>132</v>
      </c>
      <c r="P151" s="54" t="s">
        <v>68</v>
      </c>
      <c r="Q151" s="54" t="s">
        <v>68</v>
      </c>
      <c r="R151" s="54" t="s">
        <v>68</v>
      </c>
      <c r="S151" s="59" t="s">
        <v>68</v>
      </c>
      <c r="T151" s="54" t="s">
        <v>68</v>
      </c>
      <c r="U151" s="54" t="s">
        <v>56</v>
      </c>
      <c r="V151" s="54" t="s">
        <v>56</v>
      </c>
      <c r="W151" s="55" t="s">
        <v>68</v>
      </c>
      <c r="X151" s="54" t="s">
        <v>68</v>
      </c>
      <c r="Y151" s="55" t="s">
        <v>68</v>
      </c>
      <c r="Z151" s="57" t="s">
        <v>46</v>
      </c>
      <c r="AA151" s="57" t="s">
        <v>47</v>
      </c>
      <c r="AB151" s="57" t="s">
        <v>47</v>
      </c>
      <c r="AC151" s="54" t="s">
        <v>193</v>
      </c>
      <c r="AD151" s="55">
        <f t="shared" si="0"/>
        <v>7</v>
      </c>
      <c r="AE151" s="54" t="str">
        <f t="shared" si="1"/>
        <v>IPB-A-3</v>
      </c>
      <c r="AF151" s="54" t="s">
        <v>56</v>
      </c>
    </row>
    <row r="152" spans="1:32" ht="41.4" x14ac:dyDescent="0.3">
      <c r="A152" s="62">
        <v>137</v>
      </c>
      <c r="B152" s="55" t="s">
        <v>182</v>
      </c>
      <c r="C152" s="55" t="s">
        <v>494</v>
      </c>
      <c r="D152" s="54">
        <v>47</v>
      </c>
      <c r="E152" s="54"/>
      <c r="F152" s="55" t="s">
        <v>43</v>
      </c>
      <c r="G152" s="55" t="s">
        <v>623</v>
      </c>
      <c r="H152" s="60" t="s">
        <v>624</v>
      </c>
      <c r="I152" s="54" t="s">
        <v>494</v>
      </c>
      <c r="J152" s="54" t="s">
        <v>497</v>
      </c>
      <c r="K152" s="55" t="s">
        <v>129</v>
      </c>
      <c r="L152" s="54" t="s">
        <v>130</v>
      </c>
      <c r="M152" s="57" t="s">
        <v>625</v>
      </c>
      <c r="N152" s="55" t="s">
        <v>55</v>
      </c>
      <c r="O152" s="55" t="s">
        <v>132</v>
      </c>
      <c r="P152" s="54" t="s">
        <v>68</v>
      </c>
      <c r="Q152" s="54" t="s">
        <v>68</v>
      </c>
      <c r="R152" s="54" t="s">
        <v>68</v>
      </c>
      <c r="S152" s="59" t="s">
        <v>68</v>
      </c>
      <c r="T152" s="54" t="s">
        <v>68</v>
      </c>
      <c r="U152" s="54" t="s">
        <v>56</v>
      </c>
      <c r="V152" s="54" t="s">
        <v>56</v>
      </c>
      <c r="W152" s="55" t="s">
        <v>68</v>
      </c>
      <c r="X152" s="54" t="s">
        <v>68</v>
      </c>
      <c r="Y152" s="55" t="s">
        <v>68</v>
      </c>
      <c r="Z152" s="57" t="s">
        <v>46</v>
      </c>
      <c r="AA152" s="57" t="s">
        <v>47</v>
      </c>
      <c r="AB152" s="57" t="s">
        <v>47</v>
      </c>
      <c r="AC152" s="54" t="s">
        <v>193</v>
      </c>
      <c r="AD152" s="55">
        <f t="shared" si="0"/>
        <v>7</v>
      </c>
      <c r="AE152" s="54" t="str">
        <f t="shared" si="1"/>
        <v>IPB-A-3</v>
      </c>
      <c r="AF152" s="54" t="s">
        <v>56</v>
      </c>
    </row>
    <row r="153" spans="1:32" ht="82.8" x14ac:dyDescent="0.3">
      <c r="A153" s="62">
        <v>138</v>
      </c>
      <c r="B153" s="55" t="s">
        <v>184</v>
      </c>
      <c r="C153" s="55" t="s">
        <v>626</v>
      </c>
      <c r="D153" s="54" t="s">
        <v>415</v>
      </c>
      <c r="E153" s="54" t="s">
        <v>415</v>
      </c>
      <c r="F153" s="55" t="s">
        <v>43</v>
      </c>
      <c r="G153" s="55" t="s">
        <v>627</v>
      </c>
      <c r="H153" s="60" t="s">
        <v>628</v>
      </c>
      <c r="I153" s="54" t="s">
        <v>128</v>
      </c>
      <c r="J153" s="54" t="s">
        <v>626</v>
      </c>
      <c r="K153" s="55" t="s">
        <v>129</v>
      </c>
      <c r="L153" s="54" t="s">
        <v>130</v>
      </c>
      <c r="M153" s="57" t="s">
        <v>629</v>
      </c>
      <c r="N153" s="55" t="s">
        <v>630</v>
      </c>
      <c r="O153" s="55" t="s">
        <v>136</v>
      </c>
      <c r="P153" s="54" t="s">
        <v>631</v>
      </c>
      <c r="Q153" s="54" t="s">
        <v>632</v>
      </c>
      <c r="R153" s="54" t="s">
        <v>383</v>
      </c>
      <c r="S153" s="59">
        <v>46082</v>
      </c>
      <c r="T153" s="54" t="s">
        <v>413</v>
      </c>
      <c r="U153" s="54" t="s">
        <v>45</v>
      </c>
      <c r="V153" s="54" t="s">
        <v>56</v>
      </c>
      <c r="W153" s="55" t="s">
        <v>142</v>
      </c>
      <c r="X153" s="54" t="s">
        <v>633</v>
      </c>
      <c r="Y153" s="55" t="s">
        <v>45</v>
      </c>
      <c r="Z153" s="57" t="s">
        <v>70</v>
      </c>
      <c r="AA153" s="57" t="s">
        <v>47</v>
      </c>
      <c r="AB153" s="57" t="s">
        <v>58</v>
      </c>
      <c r="AC153" s="54" t="s">
        <v>193</v>
      </c>
      <c r="AD153" s="55">
        <f t="shared" si="0"/>
        <v>8</v>
      </c>
      <c r="AE153" s="54" t="str">
        <f t="shared" si="1"/>
        <v>IPC-A-2</v>
      </c>
      <c r="AF153" s="54" t="s">
        <v>56</v>
      </c>
    </row>
    <row r="154" spans="1:32" ht="96.6" x14ac:dyDescent="0.3">
      <c r="A154" s="62">
        <v>139</v>
      </c>
      <c r="B154" s="55" t="s">
        <v>184</v>
      </c>
      <c r="C154" s="55" t="s">
        <v>626</v>
      </c>
      <c r="D154" s="54" t="s">
        <v>415</v>
      </c>
      <c r="E154" s="54" t="s">
        <v>437</v>
      </c>
      <c r="F154" s="55" t="s">
        <v>43</v>
      </c>
      <c r="G154" s="55" t="s">
        <v>634</v>
      </c>
      <c r="H154" s="60" t="s">
        <v>635</v>
      </c>
      <c r="I154" s="54" t="s">
        <v>128</v>
      </c>
      <c r="J154" s="54" t="s">
        <v>626</v>
      </c>
      <c r="K154" s="55" t="s">
        <v>129</v>
      </c>
      <c r="L154" s="54" t="s">
        <v>130</v>
      </c>
      <c r="M154" s="57" t="s">
        <v>629</v>
      </c>
      <c r="N154" s="55" t="s">
        <v>630</v>
      </c>
      <c r="O154" s="55" t="s">
        <v>136</v>
      </c>
      <c r="P154" s="54" t="s">
        <v>636</v>
      </c>
      <c r="Q154" s="54" t="s">
        <v>637</v>
      </c>
      <c r="R154" s="54" t="s">
        <v>383</v>
      </c>
      <c r="S154" s="59">
        <v>46082</v>
      </c>
      <c r="T154" s="54" t="s">
        <v>413</v>
      </c>
      <c r="U154" s="54" t="s">
        <v>45</v>
      </c>
      <c r="V154" s="54" t="s">
        <v>56</v>
      </c>
      <c r="W154" s="55" t="s">
        <v>142</v>
      </c>
      <c r="X154" s="54" t="s">
        <v>638</v>
      </c>
      <c r="Y154" s="55" t="s">
        <v>45</v>
      </c>
      <c r="Z154" s="57" t="s">
        <v>70</v>
      </c>
      <c r="AA154" s="57" t="s">
        <v>47</v>
      </c>
      <c r="AB154" s="57" t="s">
        <v>47</v>
      </c>
      <c r="AC154" s="54" t="s">
        <v>193</v>
      </c>
      <c r="AD154" s="55">
        <f t="shared" si="0"/>
        <v>9</v>
      </c>
      <c r="AE154" s="54" t="str">
        <f t="shared" si="1"/>
        <v>IPC-A-3</v>
      </c>
      <c r="AF154" s="54" t="s">
        <v>56</v>
      </c>
    </row>
    <row r="155" spans="1:32" ht="96.6" x14ac:dyDescent="0.3">
      <c r="A155" s="62">
        <v>140</v>
      </c>
      <c r="B155" s="55" t="s">
        <v>184</v>
      </c>
      <c r="C155" s="55" t="s">
        <v>626</v>
      </c>
      <c r="D155" s="54" t="s">
        <v>415</v>
      </c>
      <c r="E155" s="54" t="s">
        <v>530</v>
      </c>
      <c r="F155" s="55" t="s">
        <v>43</v>
      </c>
      <c r="G155" s="55" t="s">
        <v>639</v>
      </c>
      <c r="H155" s="60" t="s">
        <v>640</v>
      </c>
      <c r="I155" s="54" t="s">
        <v>128</v>
      </c>
      <c r="J155" s="54" t="s">
        <v>626</v>
      </c>
      <c r="K155" s="55" t="s">
        <v>129</v>
      </c>
      <c r="L155" s="54" t="s">
        <v>130</v>
      </c>
      <c r="M155" s="57" t="s">
        <v>629</v>
      </c>
      <c r="N155" s="55" t="s">
        <v>630</v>
      </c>
      <c r="O155" s="55" t="s">
        <v>136</v>
      </c>
      <c r="P155" s="54" t="s">
        <v>641</v>
      </c>
      <c r="Q155" s="54" t="s">
        <v>642</v>
      </c>
      <c r="R155" s="54" t="s">
        <v>383</v>
      </c>
      <c r="S155" s="59">
        <v>46082</v>
      </c>
      <c r="T155" s="54" t="s">
        <v>413</v>
      </c>
      <c r="U155" s="54" t="s">
        <v>45</v>
      </c>
      <c r="V155" s="54" t="s">
        <v>56</v>
      </c>
      <c r="W155" s="55" t="s">
        <v>142</v>
      </c>
      <c r="X155" s="54" t="s">
        <v>643</v>
      </c>
      <c r="Y155" s="55" t="s">
        <v>45</v>
      </c>
      <c r="Z155" s="57" t="s">
        <v>70</v>
      </c>
      <c r="AA155" s="57" t="s">
        <v>47</v>
      </c>
      <c r="AB155" s="57" t="s">
        <v>47</v>
      </c>
      <c r="AC155" s="54" t="s">
        <v>193</v>
      </c>
      <c r="AD155" s="55">
        <f t="shared" si="0"/>
        <v>9</v>
      </c>
      <c r="AE155" s="54" t="str">
        <f t="shared" si="1"/>
        <v>IPC-A-3</v>
      </c>
      <c r="AF155" s="54" t="s">
        <v>56</v>
      </c>
    </row>
    <row r="156" spans="1:32" ht="96.6" x14ac:dyDescent="0.3">
      <c r="A156" s="62">
        <v>141</v>
      </c>
      <c r="B156" s="55" t="s">
        <v>184</v>
      </c>
      <c r="C156" s="55" t="s">
        <v>626</v>
      </c>
      <c r="D156" s="54" t="s">
        <v>415</v>
      </c>
      <c r="E156" s="54" t="s">
        <v>502</v>
      </c>
      <c r="F156" s="55" t="s">
        <v>43</v>
      </c>
      <c r="G156" s="55" t="s">
        <v>644</v>
      </c>
      <c r="H156" s="60" t="s">
        <v>645</v>
      </c>
      <c r="I156" s="54" t="s">
        <v>128</v>
      </c>
      <c r="J156" s="54" t="s">
        <v>626</v>
      </c>
      <c r="K156" s="55" t="s">
        <v>129</v>
      </c>
      <c r="L156" s="54" t="s">
        <v>130</v>
      </c>
      <c r="M156" s="57" t="s">
        <v>629</v>
      </c>
      <c r="N156" s="55" t="s">
        <v>630</v>
      </c>
      <c r="O156" s="55" t="s">
        <v>136</v>
      </c>
      <c r="P156" s="54" t="s">
        <v>636</v>
      </c>
      <c r="Q156" s="54" t="s">
        <v>646</v>
      </c>
      <c r="R156" s="54" t="s">
        <v>383</v>
      </c>
      <c r="S156" s="59">
        <v>46082</v>
      </c>
      <c r="T156" s="54" t="s">
        <v>413</v>
      </c>
      <c r="U156" s="54" t="s">
        <v>45</v>
      </c>
      <c r="V156" s="54" t="s">
        <v>56</v>
      </c>
      <c r="W156" s="55" t="s">
        <v>142</v>
      </c>
      <c r="X156" s="54" t="s">
        <v>647</v>
      </c>
      <c r="Y156" s="55" t="s">
        <v>45</v>
      </c>
      <c r="Z156" s="57" t="s">
        <v>70</v>
      </c>
      <c r="AA156" s="57" t="s">
        <v>47</v>
      </c>
      <c r="AB156" s="57" t="s">
        <v>58</v>
      </c>
      <c r="AC156" s="54" t="s">
        <v>193</v>
      </c>
      <c r="AD156" s="55">
        <f t="shared" si="0"/>
        <v>8</v>
      </c>
      <c r="AE156" s="54" t="str">
        <f t="shared" si="1"/>
        <v>IPC-A-2</v>
      </c>
      <c r="AF156" s="54" t="s">
        <v>56</v>
      </c>
    </row>
    <row r="157" spans="1:32" ht="41.4" x14ac:dyDescent="0.3">
      <c r="A157" s="62">
        <v>142</v>
      </c>
      <c r="B157" s="55" t="s">
        <v>184</v>
      </c>
      <c r="C157" s="55" t="s">
        <v>626</v>
      </c>
      <c r="D157" s="54" t="s">
        <v>437</v>
      </c>
      <c r="E157" s="54" t="s">
        <v>648</v>
      </c>
      <c r="F157" s="55" t="s">
        <v>43</v>
      </c>
      <c r="G157" s="55" t="s">
        <v>649</v>
      </c>
      <c r="H157" s="60" t="s">
        <v>650</v>
      </c>
      <c r="I157" s="54" t="s">
        <v>128</v>
      </c>
      <c r="J157" s="54" t="s">
        <v>626</v>
      </c>
      <c r="K157" s="55" t="s">
        <v>129</v>
      </c>
      <c r="L157" s="54" t="s">
        <v>130</v>
      </c>
      <c r="M157" s="57" t="s">
        <v>629</v>
      </c>
      <c r="N157" s="55" t="s">
        <v>630</v>
      </c>
      <c r="O157" s="55" t="s">
        <v>132</v>
      </c>
      <c r="P157" s="54" t="s">
        <v>68</v>
      </c>
      <c r="Q157" s="54" t="s">
        <v>68</v>
      </c>
      <c r="R157" s="54" t="s">
        <v>68</v>
      </c>
      <c r="S157" s="59" t="s">
        <v>68</v>
      </c>
      <c r="T157" s="54" t="s">
        <v>68</v>
      </c>
      <c r="U157" s="54" t="s">
        <v>56</v>
      </c>
      <c r="V157" s="54" t="s">
        <v>56</v>
      </c>
      <c r="W157" s="55" t="s">
        <v>135</v>
      </c>
      <c r="X157" s="54" t="s">
        <v>68</v>
      </c>
      <c r="Y157" s="55" t="s">
        <v>68</v>
      </c>
      <c r="Z157" s="57" t="s">
        <v>46</v>
      </c>
      <c r="AA157" s="57" t="s">
        <v>47</v>
      </c>
      <c r="AB157" s="57" t="s">
        <v>58</v>
      </c>
      <c r="AC157" s="54" t="s">
        <v>193</v>
      </c>
      <c r="AD157" s="55">
        <f t="shared" si="0"/>
        <v>6</v>
      </c>
      <c r="AE157" s="54" t="str">
        <f t="shared" si="1"/>
        <v>IPB-A-2</v>
      </c>
      <c r="AF157" s="54" t="s">
        <v>56</v>
      </c>
    </row>
    <row r="158" spans="1:32" ht="69" x14ac:dyDescent="0.3">
      <c r="A158" s="62">
        <v>143</v>
      </c>
      <c r="B158" s="55" t="s">
        <v>184</v>
      </c>
      <c r="C158" s="55" t="s">
        <v>626</v>
      </c>
      <c r="D158" s="54" t="s">
        <v>437</v>
      </c>
      <c r="E158" s="54">
        <v>14</v>
      </c>
      <c r="F158" s="55" t="s">
        <v>43</v>
      </c>
      <c r="G158" s="55" t="s">
        <v>651</v>
      </c>
      <c r="H158" s="60" t="s">
        <v>652</v>
      </c>
      <c r="I158" s="54" t="s">
        <v>128</v>
      </c>
      <c r="J158" s="54" t="s">
        <v>626</v>
      </c>
      <c r="K158" s="55" t="s">
        <v>129</v>
      </c>
      <c r="L158" s="54" t="s">
        <v>130</v>
      </c>
      <c r="M158" s="57" t="s">
        <v>629</v>
      </c>
      <c r="N158" s="55" t="s">
        <v>630</v>
      </c>
      <c r="O158" s="55" t="s">
        <v>136</v>
      </c>
      <c r="P158" s="54" t="s">
        <v>653</v>
      </c>
      <c r="Q158" s="54" t="s">
        <v>646</v>
      </c>
      <c r="R158" s="54" t="s">
        <v>383</v>
      </c>
      <c r="S158" s="59">
        <v>46082</v>
      </c>
      <c r="T158" s="54" t="s">
        <v>413</v>
      </c>
      <c r="U158" s="54" t="s">
        <v>45</v>
      </c>
      <c r="V158" s="54" t="s">
        <v>56</v>
      </c>
      <c r="W158" s="55" t="s">
        <v>142</v>
      </c>
      <c r="X158" s="54" t="s">
        <v>654</v>
      </c>
      <c r="Y158" s="55" t="s">
        <v>45</v>
      </c>
      <c r="Z158" s="57" t="s">
        <v>70</v>
      </c>
      <c r="AA158" s="57" t="s">
        <v>47</v>
      </c>
      <c r="AB158" s="57" t="s">
        <v>47</v>
      </c>
      <c r="AC158" s="54" t="s">
        <v>193</v>
      </c>
      <c r="AD158" s="55">
        <f t="shared" si="0"/>
        <v>9</v>
      </c>
      <c r="AE158" s="54" t="str">
        <f t="shared" si="1"/>
        <v>IPC-A-3</v>
      </c>
      <c r="AF158" s="54" t="s">
        <v>56</v>
      </c>
    </row>
    <row r="159" spans="1:32" ht="41.4" x14ac:dyDescent="0.3">
      <c r="A159" s="62">
        <v>144</v>
      </c>
      <c r="B159" s="55" t="s">
        <v>184</v>
      </c>
      <c r="C159" s="55" t="s">
        <v>626</v>
      </c>
      <c r="D159" s="54" t="s">
        <v>655</v>
      </c>
      <c r="E159" s="54" t="s">
        <v>415</v>
      </c>
      <c r="F159" s="55" t="s">
        <v>43</v>
      </c>
      <c r="G159" s="55" t="s">
        <v>656</v>
      </c>
      <c r="H159" s="60" t="s">
        <v>657</v>
      </c>
      <c r="I159" s="54" t="s">
        <v>128</v>
      </c>
      <c r="J159" s="54" t="s">
        <v>626</v>
      </c>
      <c r="K159" s="55" t="s">
        <v>129</v>
      </c>
      <c r="L159" s="54" t="s">
        <v>130</v>
      </c>
      <c r="M159" s="57" t="s">
        <v>629</v>
      </c>
      <c r="N159" s="55" t="s">
        <v>630</v>
      </c>
      <c r="O159" s="55" t="s">
        <v>136</v>
      </c>
      <c r="P159" s="54" t="s">
        <v>658</v>
      </c>
      <c r="Q159" s="54" t="s">
        <v>659</v>
      </c>
      <c r="R159" s="54" t="s">
        <v>383</v>
      </c>
      <c r="S159" s="59">
        <v>46082</v>
      </c>
      <c r="T159" s="54" t="s">
        <v>413</v>
      </c>
      <c r="U159" s="54" t="s">
        <v>45</v>
      </c>
      <c r="V159" s="54" t="s">
        <v>56</v>
      </c>
      <c r="W159" s="55" t="s">
        <v>142</v>
      </c>
      <c r="X159" s="54" t="s">
        <v>660</v>
      </c>
      <c r="Y159" s="55" t="s">
        <v>45</v>
      </c>
      <c r="Z159" s="57" t="s">
        <v>70</v>
      </c>
      <c r="AA159" s="57" t="s">
        <v>47</v>
      </c>
      <c r="AB159" s="57" t="s">
        <v>58</v>
      </c>
      <c r="AC159" s="54" t="s">
        <v>193</v>
      </c>
      <c r="AD159" s="55">
        <f t="shared" si="0"/>
        <v>8</v>
      </c>
      <c r="AE159" s="54" t="str">
        <f t="shared" si="1"/>
        <v>IPC-A-2</v>
      </c>
      <c r="AF159" s="54" t="s">
        <v>56</v>
      </c>
    </row>
    <row r="160" spans="1:32" ht="55.2" x14ac:dyDescent="0.3">
      <c r="A160" s="62">
        <v>145</v>
      </c>
      <c r="B160" s="55" t="s">
        <v>184</v>
      </c>
      <c r="C160" s="55" t="s">
        <v>626</v>
      </c>
      <c r="D160" s="54" t="s">
        <v>407</v>
      </c>
      <c r="E160" s="54"/>
      <c r="F160" s="55" t="s">
        <v>43</v>
      </c>
      <c r="G160" s="55" t="s">
        <v>661</v>
      </c>
      <c r="H160" s="60" t="s">
        <v>662</v>
      </c>
      <c r="I160" s="54" t="s">
        <v>128</v>
      </c>
      <c r="J160" s="54" t="s">
        <v>626</v>
      </c>
      <c r="K160" s="55" t="s">
        <v>129</v>
      </c>
      <c r="L160" s="54" t="s">
        <v>130</v>
      </c>
      <c r="M160" s="57" t="s">
        <v>629</v>
      </c>
      <c r="N160" s="55" t="s">
        <v>630</v>
      </c>
      <c r="O160" s="55" t="s">
        <v>136</v>
      </c>
      <c r="P160" s="54" t="s">
        <v>663</v>
      </c>
      <c r="Q160" s="54" t="s">
        <v>664</v>
      </c>
      <c r="R160" s="54" t="s">
        <v>383</v>
      </c>
      <c r="S160" s="59">
        <v>46082</v>
      </c>
      <c r="T160" s="54" t="s">
        <v>413</v>
      </c>
      <c r="U160" s="54" t="s">
        <v>45</v>
      </c>
      <c r="V160" s="54" t="s">
        <v>56</v>
      </c>
      <c r="W160" s="55" t="s">
        <v>142</v>
      </c>
      <c r="X160" s="54" t="s">
        <v>665</v>
      </c>
      <c r="Y160" s="55" t="s">
        <v>45</v>
      </c>
      <c r="Z160" s="57" t="s">
        <v>70</v>
      </c>
      <c r="AA160" s="57" t="s">
        <v>47</v>
      </c>
      <c r="AB160" s="57" t="s">
        <v>47</v>
      </c>
      <c r="AC160" s="54" t="s">
        <v>193</v>
      </c>
      <c r="AD160" s="55">
        <f t="shared" si="0"/>
        <v>9</v>
      </c>
      <c r="AE160" s="54" t="str">
        <f t="shared" si="1"/>
        <v>IPC-A-3</v>
      </c>
      <c r="AF160" s="54" t="s">
        <v>56</v>
      </c>
    </row>
    <row r="161" spans="1:32" ht="41.4" x14ac:dyDescent="0.3">
      <c r="A161" s="62">
        <v>146</v>
      </c>
      <c r="B161" s="55" t="s">
        <v>184</v>
      </c>
      <c r="C161" s="55" t="s">
        <v>626</v>
      </c>
      <c r="D161" s="54" t="s">
        <v>186</v>
      </c>
      <c r="E161" s="54" t="s">
        <v>415</v>
      </c>
      <c r="F161" s="55" t="s">
        <v>43</v>
      </c>
      <c r="G161" s="55" t="s">
        <v>416</v>
      </c>
      <c r="H161" s="60" t="s">
        <v>666</v>
      </c>
      <c r="I161" s="54" t="s">
        <v>128</v>
      </c>
      <c r="J161" s="54" t="s">
        <v>626</v>
      </c>
      <c r="K161" s="55" t="s">
        <v>129</v>
      </c>
      <c r="L161" s="54" t="s">
        <v>130</v>
      </c>
      <c r="M161" s="57" t="s">
        <v>629</v>
      </c>
      <c r="N161" s="55" t="s">
        <v>630</v>
      </c>
      <c r="O161" s="55" t="s">
        <v>136</v>
      </c>
      <c r="P161" s="54" t="s">
        <v>667</v>
      </c>
      <c r="Q161" s="54" t="s">
        <v>646</v>
      </c>
      <c r="R161" s="54" t="s">
        <v>383</v>
      </c>
      <c r="S161" s="59">
        <v>46082</v>
      </c>
      <c r="T161" s="54" t="s">
        <v>413</v>
      </c>
      <c r="U161" s="54" t="s">
        <v>45</v>
      </c>
      <c r="V161" s="54" t="s">
        <v>56</v>
      </c>
      <c r="W161" s="55" t="s">
        <v>142</v>
      </c>
      <c r="X161" s="54" t="s">
        <v>668</v>
      </c>
      <c r="Y161" s="55" t="s">
        <v>45</v>
      </c>
      <c r="Z161" s="57" t="s">
        <v>70</v>
      </c>
      <c r="AA161" s="57" t="s">
        <v>47</v>
      </c>
      <c r="AB161" s="57" t="s">
        <v>47</v>
      </c>
      <c r="AC161" s="54" t="s">
        <v>193</v>
      </c>
      <c r="AD161" s="55">
        <f t="shared" si="0"/>
        <v>9</v>
      </c>
      <c r="AE161" s="54" t="str">
        <f t="shared" si="1"/>
        <v>IPC-A-3</v>
      </c>
      <c r="AF161" s="54" t="s">
        <v>56</v>
      </c>
    </row>
    <row r="162" spans="1:32" ht="55.2" x14ac:dyDescent="0.3">
      <c r="A162" s="62">
        <v>147</v>
      </c>
      <c r="B162" s="55" t="s">
        <v>184</v>
      </c>
      <c r="C162" s="55" t="s">
        <v>626</v>
      </c>
      <c r="D162" s="54" t="s">
        <v>186</v>
      </c>
      <c r="E162" s="54">
        <v>2</v>
      </c>
      <c r="F162" s="55" t="s">
        <v>43</v>
      </c>
      <c r="G162" s="55" t="s">
        <v>669</v>
      </c>
      <c r="H162" s="60" t="s">
        <v>670</v>
      </c>
      <c r="I162" s="54" t="s">
        <v>128</v>
      </c>
      <c r="J162" s="54" t="s">
        <v>626</v>
      </c>
      <c r="K162" s="55" t="s">
        <v>129</v>
      </c>
      <c r="L162" s="54" t="s">
        <v>130</v>
      </c>
      <c r="M162" s="57" t="s">
        <v>629</v>
      </c>
      <c r="N162" s="55" t="s">
        <v>630</v>
      </c>
      <c r="O162" s="55" t="s">
        <v>136</v>
      </c>
      <c r="P162" s="54" t="s">
        <v>667</v>
      </c>
      <c r="Q162" s="54" t="s">
        <v>646</v>
      </c>
      <c r="R162" s="54" t="s">
        <v>383</v>
      </c>
      <c r="S162" s="59">
        <v>46082</v>
      </c>
      <c r="T162" s="54" t="s">
        <v>413</v>
      </c>
      <c r="U162" s="54" t="s">
        <v>45</v>
      </c>
      <c r="V162" s="54" t="s">
        <v>56</v>
      </c>
      <c r="W162" s="55" t="s">
        <v>142</v>
      </c>
      <c r="X162" s="54" t="s">
        <v>671</v>
      </c>
      <c r="Y162" s="55" t="s">
        <v>45</v>
      </c>
      <c r="Z162" s="57" t="s">
        <v>70</v>
      </c>
      <c r="AA162" s="57" t="s">
        <v>47</v>
      </c>
      <c r="AB162" s="57" t="s">
        <v>58</v>
      </c>
      <c r="AC162" s="54" t="s">
        <v>193</v>
      </c>
      <c r="AD162" s="55">
        <f t="shared" si="0"/>
        <v>8</v>
      </c>
      <c r="AE162" s="54" t="str">
        <f t="shared" si="1"/>
        <v>IPC-A-2</v>
      </c>
      <c r="AF162" s="54" t="s">
        <v>56</v>
      </c>
    </row>
    <row r="163" spans="1:32" ht="27.6" x14ac:dyDescent="0.3">
      <c r="A163" s="62">
        <v>148</v>
      </c>
      <c r="B163" s="55" t="s">
        <v>184</v>
      </c>
      <c r="C163" s="55" t="s">
        <v>626</v>
      </c>
      <c r="D163" s="54" t="s">
        <v>672</v>
      </c>
      <c r="E163" s="54" t="s">
        <v>415</v>
      </c>
      <c r="F163" s="55" t="s">
        <v>43</v>
      </c>
      <c r="G163" s="55" t="s">
        <v>673</v>
      </c>
      <c r="H163" s="60" t="s">
        <v>674</v>
      </c>
      <c r="I163" s="54" t="s">
        <v>128</v>
      </c>
      <c r="J163" s="54" t="s">
        <v>626</v>
      </c>
      <c r="K163" s="55" t="s">
        <v>129</v>
      </c>
      <c r="L163" s="54" t="s">
        <v>130</v>
      </c>
      <c r="M163" s="57" t="s">
        <v>629</v>
      </c>
      <c r="N163" s="55" t="s">
        <v>630</v>
      </c>
      <c r="O163" s="55" t="s">
        <v>136</v>
      </c>
      <c r="P163" s="54" t="s">
        <v>675</v>
      </c>
      <c r="Q163" s="54" t="s">
        <v>646</v>
      </c>
      <c r="R163" s="54" t="s">
        <v>383</v>
      </c>
      <c r="S163" s="59">
        <v>46082</v>
      </c>
      <c r="T163" s="54" t="s">
        <v>413</v>
      </c>
      <c r="U163" s="54" t="s">
        <v>45</v>
      </c>
      <c r="V163" s="54" t="s">
        <v>56</v>
      </c>
      <c r="W163" s="55" t="s">
        <v>142</v>
      </c>
      <c r="X163" s="54" t="s">
        <v>676</v>
      </c>
      <c r="Y163" s="55" t="s">
        <v>45</v>
      </c>
      <c r="Z163" s="57" t="s">
        <v>70</v>
      </c>
      <c r="AA163" s="57" t="s">
        <v>47</v>
      </c>
      <c r="AB163" s="57" t="s">
        <v>58</v>
      </c>
      <c r="AC163" s="54" t="s">
        <v>193</v>
      </c>
      <c r="AD163" s="55">
        <f t="shared" si="0"/>
        <v>8</v>
      </c>
      <c r="AE163" s="54" t="str">
        <f t="shared" si="1"/>
        <v>IPC-A-2</v>
      </c>
      <c r="AF163" s="54" t="s">
        <v>56</v>
      </c>
    </row>
    <row r="164" spans="1:32" ht="41.4" x14ac:dyDescent="0.3">
      <c r="A164" s="62">
        <v>149</v>
      </c>
      <c r="B164" s="55" t="s">
        <v>184</v>
      </c>
      <c r="C164" s="55" t="s">
        <v>626</v>
      </c>
      <c r="D164" s="54" t="s">
        <v>672</v>
      </c>
      <c r="E164" s="54" t="s">
        <v>530</v>
      </c>
      <c r="F164" s="55" t="s">
        <v>43</v>
      </c>
      <c r="G164" s="55" t="s">
        <v>677</v>
      </c>
      <c r="H164" s="60" t="s">
        <v>678</v>
      </c>
      <c r="I164" s="54" t="s">
        <v>128</v>
      </c>
      <c r="J164" s="54" t="s">
        <v>626</v>
      </c>
      <c r="K164" s="55" t="s">
        <v>129</v>
      </c>
      <c r="L164" s="54" t="s">
        <v>130</v>
      </c>
      <c r="M164" s="57" t="s">
        <v>629</v>
      </c>
      <c r="N164" s="55" t="s">
        <v>630</v>
      </c>
      <c r="O164" s="55" t="s">
        <v>136</v>
      </c>
      <c r="P164" s="54" t="s">
        <v>679</v>
      </c>
      <c r="Q164" s="54" t="s">
        <v>680</v>
      </c>
      <c r="R164" s="54" t="s">
        <v>383</v>
      </c>
      <c r="S164" s="59">
        <v>46082</v>
      </c>
      <c r="T164" s="54" t="s">
        <v>413</v>
      </c>
      <c r="U164" s="54" t="s">
        <v>45</v>
      </c>
      <c r="V164" s="54" t="s">
        <v>56</v>
      </c>
      <c r="W164" s="55" t="s">
        <v>142</v>
      </c>
      <c r="X164" s="54" t="s">
        <v>681</v>
      </c>
      <c r="Y164" s="55" t="s">
        <v>45</v>
      </c>
      <c r="Z164" s="57" t="s">
        <v>70</v>
      </c>
      <c r="AA164" s="57" t="s">
        <v>47</v>
      </c>
      <c r="AB164" s="57" t="s">
        <v>47</v>
      </c>
      <c r="AC164" s="54" t="s">
        <v>193</v>
      </c>
      <c r="AD164" s="55">
        <f t="shared" si="0"/>
        <v>9</v>
      </c>
      <c r="AE164" s="54" t="str">
        <f t="shared" si="1"/>
        <v>IPC-A-3</v>
      </c>
      <c r="AF164" s="54" t="s">
        <v>56</v>
      </c>
    </row>
    <row r="165" spans="1:32" ht="41.4" x14ac:dyDescent="0.3">
      <c r="A165" s="62">
        <v>150</v>
      </c>
      <c r="B165" s="55" t="s">
        <v>80</v>
      </c>
      <c r="C165" s="55" t="s">
        <v>322</v>
      </c>
      <c r="D165" s="54">
        <v>24</v>
      </c>
      <c r="E165" s="54">
        <v>20</v>
      </c>
      <c r="F165" s="55" t="s">
        <v>43</v>
      </c>
      <c r="G165" s="55" t="s">
        <v>682</v>
      </c>
      <c r="H165" s="60" t="s">
        <v>683</v>
      </c>
      <c r="I165" s="54" t="s">
        <v>322</v>
      </c>
      <c r="J165" s="54" t="s">
        <v>322</v>
      </c>
      <c r="K165" s="55" t="s">
        <v>129</v>
      </c>
      <c r="L165" s="54" t="s">
        <v>130</v>
      </c>
      <c r="M165" s="57" t="s">
        <v>684</v>
      </c>
      <c r="N165" s="55" t="s">
        <v>55</v>
      </c>
      <c r="O165" s="55" t="s">
        <v>136</v>
      </c>
      <c r="P165" s="54" t="s">
        <v>685</v>
      </c>
      <c r="Q165" s="54" t="s">
        <v>686</v>
      </c>
      <c r="R165" s="54" t="s">
        <v>157</v>
      </c>
      <c r="S165" s="59">
        <v>46082</v>
      </c>
      <c r="T165" s="54" t="s">
        <v>413</v>
      </c>
      <c r="U165" s="54" t="s">
        <v>45</v>
      </c>
      <c r="V165" s="54" t="s">
        <v>56</v>
      </c>
      <c r="W165" s="55" t="s">
        <v>68</v>
      </c>
      <c r="X165" s="54" t="s">
        <v>68</v>
      </c>
      <c r="Y165" s="55" t="s">
        <v>68</v>
      </c>
      <c r="Z165" s="57" t="s">
        <v>70</v>
      </c>
      <c r="AA165" s="57" t="s">
        <v>47</v>
      </c>
      <c r="AB165" s="57" t="s">
        <v>58</v>
      </c>
      <c r="AC165" s="54" t="s">
        <v>687</v>
      </c>
      <c r="AD165" s="55">
        <f t="shared" si="0"/>
        <v>8</v>
      </c>
      <c r="AE165" s="54" t="str">
        <f t="shared" si="1"/>
        <v>IPC-A-2</v>
      </c>
      <c r="AF165" s="54" t="s">
        <v>56</v>
      </c>
    </row>
    <row r="166" spans="1:32" ht="41.4" x14ac:dyDescent="0.3">
      <c r="A166" s="62">
        <v>151</v>
      </c>
      <c r="B166" s="55" t="s">
        <v>80</v>
      </c>
      <c r="C166" s="55" t="s">
        <v>322</v>
      </c>
      <c r="D166" s="54">
        <v>28</v>
      </c>
      <c r="E166" s="54"/>
      <c r="F166" s="55" t="s">
        <v>43</v>
      </c>
      <c r="G166" s="55" t="s">
        <v>688</v>
      </c>
      <c r="H166" s="60" t="s">
        <v>689</v>
      </c>
      <c r="I166" s="54" t="s">
        <v>322</v>
      </c>
      <c r="J166" s="54" t="s">
        <v>322</v>
      </c>
      <c r="K166" s="55" t="s">
        <v>129</v>
      </c>
      <c r="L166" s="54" t="s">
        <v>130</v>
      </c>
      <c r="M166" s="57" t="s">
        <v>690</v>
      </c>
      <c r="N166" s="55" t="s">
        <v>55</v>
      </c>
      <c r="O166" s="55" t="s">
        <v>136</v>
      </c>
      <c r="P166" s="54" t="s">
        <v>691</v>
      </c>
      <c r="Q166" s="54" t="s">
        <v>692</v>
      </c>
      <c r="R166" s="54" t="s">
        <v>157</v>
      </c>
      <c r="S166" s="59">
        <v>46082</v>
      </c>
      <c r="T166" s="54" t="s">
        <v>413</v>
      </c>
      <c r="U166" s="54" t="s">
        <v>45</v>
      </c>
      <c r="V166" s="54" t="s">
        <v>56</v>
      </c>
      <c r="W166" s="55" t="s">
        <v>68</v>
      </c>
      <c r="X166" s="54" t="s">
        <v>68</v>
      </c>
      <c r="Y166" s="55" t="s">
        <v>68</v>
      </c>
      <c r="Z166" s="57" t="s">
        <v>70</v>
      </c>
      <c r="AA166" s="57" t="s">
        <v>47</v>
      </c>
      <c r="AB166" s="57" t="s">
        <v>47</v>
      </c>
      <c r="AC166" s="54" t="s">
        <v>693</v>
      </c>
      <c r="AD166" s="55">
        <f t="shared" si="0"/>
        <v>9</v>
      </c>
      <c r="AE166" s="54" t="str">
        <f t="shared" si="1"/>
        <v>IPC-A-3</v>
      </c>
      <c r="AF166" s="54" t="s">
        <v>56</v>
      </c>
    </row>
    <row r="167" spans="1:32" ht="41.4" x14ac:dyDescent="0.3">
      <c r="A167" s="62">
        <v>152</v>
      </c>
      <c r="B167" s="55" t="s">
        <v>80</v>
      </c>
      <c r="C167" s="55" t="s">
        <v>322</v>
      </c>
      <c r="D167" s="54">
        <v>49</v>
      </c>
      <c r="E167" s="54">
        <v>10</v>
      </c>
      <c r="F167" s="55" t="s">
        <v>43</v>
      </c>
      <c r="G167" s="55" t="s">
        <v>694</v>
      </c>
      <c r="H167" s="60" t="s">
        <v>695</v>
      </c>
      <c r="I167" s="54" t="s">
        <v>322</v>
      </c>
      <c r="J167" s="54" t="s">
        <v>322</v>
      </c>
      <c r="K167" s="55" t="s">
        <v>129</v>
      </c>
      <c r="L167" s="54" t="s">
        <v>130</v>
      </c>
      <c r="M167" s="57" t="s">
        <v>696</v>
      </c>
      <c r="N167" s="55" t="s">
        <v>55</v>
      </c>
      <c r="O167" s="55" t="s">
        <v>136</v>
      </c>
      <c r="P167" s="54" t="s">
        <v>697</v>
      </c>
      <c r="Q167" s="54" t="s">
        <v>698</v>
      </c>
      <c r="R167" s="54" t="s">
        <v>157</v>
      </c>
      <c r="S167" s="59">
        <v>46082</v>
      </c>
      <c r="T167" s="54" t="s">
        <v>413</v>
      </c>
      <c r="U167" s="54" t="s">
        <v>45</v>
      </c>
      <c r="V167" s="54" t="s">
        <v>56</v>
      </c>
      <c r="W167" s="55" t="s">
        <v>68</v>
      </c>
      <c r="X167" s="54" t="s">
        <v>68</v>
      </c>
      <c r="Y167" s="55" t="s">
        <v>68</v>
      </c>
      <c r="Z167" s="57" t="s">
        <v>70</v>
      </c>
      <c r="AA167" s="57" t="s">
        <v>47</v>
      </c>
      <c r="AB167" s="57" t="s">
        <v>47</v>
      </c>
      <c r="AC167" s="54" t="s">
        <v>699</v>
      </c>
      <c r="AD167" s="55">
        <f t="shared" si="0"/>
        <v>9</v>
      </c>
      <c r="AE167" s="54" t="str">
        <f t="shared" si="1"/>
        <v>IPC-A-3</v>
      </c>
      <c r="AF167" s="54" t="s">
        <v>56</v>
      </c>
    </row>
    <row r="168" spans="1:32" ht="372.6" x14ac:dyDescent="0.3">
      <c r="A168" s="62">
        <v>153</v>
      </c>
      <c r="B168" s="55" t="s">
        <v>80</v>
      </c>
      <c r="C168" s="55" t="s">
        <v>322</v>
      </c>
      <c r="D168" s="54">
        <v>27</v>
      </c>
      <c r="E168" s="54"/>
      <c r="F168" s="55" t="s">
        <v>43</v>
      </c>
      <c r="G168" s="55" t="s">
        <v>700</v>
      </c>
      <c r="H168" s="60" t="s">
        <v>701</v>
      </c>
      <c r="I168" s="54" t="s">
        <v>322</v>
      </c>
      <c r="J168" s="54" t="s">
        <v>322</v>
      </c>
      <c r="K168" s="55" t="s">
        <v>129</v>
      </c>
      <c r="L168" s="54" t="s">
        <v>130</v>
      </c>
      <c r="M168" s="57" t="s">
        <v>702</v>
      </c>
      <c r="N168" s="55" t="s">
        <v>55</v>
      </c>
      <c r="O168" s="55" t="s">
        <v>136</v>
      </c>
      <c r="P168" s="54" t="s">
        <v>703</v>
      </c>
      <c r="Q168" s="54" t="s">
        <v>704</v>
      </c>
      <c r="R168" s="54" t="s">
        <v>157</v>
      </c>
      <c r="S168" s="59">
        <v>46082</v>
      </c>
      <c r="T168" s="54" t="s">
        <v>413</v>
      </c>
      <c r="U168" s="54" t="s">
        <v>45</v>
      </c>
      <c r="V168" s="54" t="s">
        <v>56</v>
      </c>
      <c r="W168" s="55" t="s">
        <v>68</v>
      </c>
      <c r="X168" s="54" t="s">
        <v>68</v>
      </c>
      <c r="Y168" s="55" t="s">
        <v>68</v>
      </c>
      <c r="Z168" s="57" t="s">
        <v>70</v>
      </c>
      <c r="AA168" s="57" t="s">
        <v>47</v>
      </c>
      <c r="AB168" s="57" t="s">
        <v>47</v>
      </c>
      <c r="AC168" s="54" t="s">
        <v>705</v>
      </c>
      <c r="AD168" s="55">
        <f t="shared" si="0"/>
        <v>9</v>
      </c>
      <c r="AE168" s="54" t="str">
        <f t="shared" si="1"/>
        <v>IPC-A-3</v>
      </c>
      <c r="AF168" s="54" t="s">
        <v>56</v>
      </c>
    </row>
    <row r="169" spans="1:32" ht="27.6" x14ac:dyDescent="0.3">
      <c r="A169" s="62">
        <v>154</v>
      </c>
      <c r="B169" s="55" t="s">
        <v>80</v>
      </c>
      <c r="C169" s="55" t="s">
        <v>322</v>
      </c>
      <c r="D169" s="54">
        <v>40</v>
      </c>
      <c r="E169" s="54">
        <v>17</v>
      </c>
      <c r="F169" s="55" t="s">
        <v>43</v>
      </c>
      <c r="G169" s="55" t="s">
        <v>706</v>
      </c>
      <c r="H169" s="60" t="s">
        <v>706</v>
      </c>
      <c r="I169" s="54" t="s">
        <v>322</v>
      </c>
      <c r="J169" s="54" t="s">
        <v>322</v>
      </c>
      <c r="K169" s="55" t="s">
        <v>129</v>
      </c>
      <c r="L169" s="54" t="s">
        <v>130</v>
      </c>
      <c r="M169" s="57" t="s">
        <v>707</v>
      </c>
      <c r="N169" s="55" t="s">
        <v>44</v>
      </c>
      <c r="O169" s="55" t="s">
        <v>132</v>
      </c>
      <c r="P169" s="54" t="s">
        <v>68</v>
      </c>
      <c r="Q169" s="54" t="s">
        <v>68</v>
      </c>
      <c r="R169" s="54" t="s">
        <v>68</v>
      </c>
      <c r="S169" s="59" t="s">
        <v>68</v>
      </c>
      <c r="T169" s="54" t="s">
        <v>68</v>
      </c>
      <c r="U169" s="54" t="s">
        <v>56</v>
      </c>
      <c r="V169" s="54" t="s">
        <v>56</v>
      </c>
      <c r="W169" s="55" t="s">
        <v>68</v>
      </c>
      <c r="X169" s="54" t="s">
        <v>68</v>
      </c>
      <c r="Y169" s="55" t="s">
        <v>68</v>
      </c>
      <c r="Z169" s="57" t="s">
        <v>46</v>
      </c>
      <c r="AA169" s="57" t="s">
        <v>71</v>
      </c>
      <c r="AB169" s="57" t="s">
        <v>71</v>
      </c>
      <c r="AC169" s="54" t="s">
        <v>705</v>
      </c>
      <c r="AD169" s="55">
        <f t="shared" si="0"/>
        <v>3</v>
      </c>
      <c r="AE169" s="54" t="str">
        <f t="shared" si="1"/>
        <v>IPB-B-1</v>
      </c>
      <c r="AF169" s="54" t="s">
        <v>56</v>
      </c>
    </row>
    <row r="170" spans="1:32" ht="69" x14ac:dyDescent="0.3">
      <c r="A170" s="62">
        <v>155</v>
      </c>
      <c r="B170" s="55" t="s">
        <v>80</v>
      </c>
      <c r="C170" s="55" t="s">
        <v>322</v>
      </c>
      <c r="D170" s="54" t="s">
        <v>367</v>
      </c>
      <c r="E170" s="54">
        <v>15</v>
      </c>
      <c r="F170" s="55" t="s">
        <v>43</v>
      </c>
      <c r="G170" s="55" t="s">
        <v>708</v>
      </c>
      <c r="H170" s="60" t="s">
        <v>709</v>
      </c>
      <c r="I170" s="54" t="s">
        <v>322</v>
      </c>
      <c r="J170" s="54" t="s">
        <v>322</v>
      </c>
      <c r="K170" s="55" t="s">
        <v>129</v>
      </c>
      <c r="L170" s="54" t="s">
        <v>130</v>
      </c>
      <c r="M170" s="57" t="s">
        <v>707</v>
      </c>
      <c r="N170" s="55" t="s">
        <v>44</v>
      </c>
      <c r="O170" s="55" t="s">
        <v>132</v>
      </c>
      <c r="P170" s="54" t="s">
        <v>68</v>
      </c>
      <c r="Q170" s="54" t="s">
        <v>68</v>
      </c>
      <c r="R170" s="54" t="s">
        <v>68</v>
      </c>
      <c r="S170" s="59" t="s">
        <v>68</v>
      </c>
      <c r="T170" s="54" t="s">
        <v>68</v>
      </c>
      <c r="U170" s="54" t="s">
        <v>56</v>
      </c>
      <c r="V170" s="54" t="s">
        <v>56</v>
      </c>
      <c r="W170" s="55" t="s">
        <v>68</v>
      </c>
      <c r="X170" s="54" t="s">
        <v>68</v>
      </c>
      <c r="Y170" s="55" t="s">
        <v>68</v>
      </c>
      <c r="Z170" s="57" t="s">
        <v>46</v>
      </c>
      <c r="AA170" s="57" t="s">
        <v>71</v>
      </c>
      <c r="AB170" s="57" t="s">
        <v>71</v>
      </c>
      <c r="AC170" s="54" t="s">
        <v>705</v>
      </c>
      <c r="AD170" s="55">
        <f t="shared" si="0"/>
        <v>3</v>
      </c>
      <c r="AE170" s="54" t="str">
        <f t="shared" si="1"/>
        <v>IPB-B-1</v>
      </c>
      <c r="AF170" s="54" t="s">
        <v>56</v>
      </c>
    </row>
    <row r="171" spans="1:32" ht="27.6" x14ac:dyDescent="0.3">
      <c r="A171" s="62">
        <v>156</v>
      </c>
      <c r="B171" s="55" t="s">
        <v>80</v>
      </c>
      <c r="C171" s="55" t="s">
        <v>322</v>
      </c>
      <c r="D171" s="54">
        <v>40</v>
      </c>
      <c r="E171" s="54">
        <v>22</v>
      </c>
      <c r="F171" s="55" t="s">
        <v>43</v>
      </c>
      <c r="G171" s="55" t="s">
        <v>710</v>
      </c>
      <c r="H171" s="60" t="s">
        <v>711</v>
      </c>
      <c r="I171" s="54" t="s">
        <v>322</v>
      </c>
      <c r="J171" s="54" t="s">
        <v>322</v>
      </c>
      <c r="K171" s="55" t="s">
        <v>129</v>
      </c>
      <c r="L171" s="54" t="s">
        <v>130</v>
      </c>
      <c r="M171" s="57" t="s">
        <v>712</v>
      </c>
      <c r="N171" s="55" t="s">
        <v>44</v>
      </c>
      <c r="O171" s="55" t="s">
        <v>132</v>
      </c>
      <c r="P171" s="54" t="s">
        <v>68</v>
      </c>
      <c r="Q171" s="54" t="s">
        <v>68</v>
      </c>
      <c r="R171" s="54" t="s">
        <v>68</v>
      </c>
      <c r="S171" s="59" t="s">
        <v>68</v>
      </c>
      <c r="T171" s="54" t="s">
        <v>68</v>
      </c>
      <c r="U171" s="54" t="s">
        <v>56</v>
      </c>
      <c r="V171" s="54" t="s">
        <v>56</v>
      </c>
      <c r="W171" s="55" t="s">
        <v>68</v>
      </c>
      <c r="X171" s="54" t="s">
        <v>68</v>
      </c>
      <c r="Y171" s="55" t="s">
        <v>68</v>
      </c>
      <c r="Z171" s="57" t="s">
        <v>46</v>
      </c>
      <c r="AA171" s="57" t="s">
        <v>47</v>
      </c>
      <c r="AB171" s="57" t="s">
        <v>58</v>
      </c>
      <c r="AC171" s="54" t="s">
        <v>699</v>
      </c>
      <c r="AD171" s="55">
        <f t="shared" si="0"/>
        <v>6</v>
      </c>
      <c r="AE171" s="54" t="str">
        <f t="shared" si="1"/>
        <v>IPB-A-2</v>
      </c>
      <c r="AF171" s="54" t="s">
        <v>56</v>
      </c>
    </row>
    <row r="172" spans="1:32" ht="69" x14ac:dyDescent="0.3">
      <c r="A172" s="62">
        <v>157</v>
      </c>
      <c r="B172" s="55" t="s">
        <v>80</v>
      </c>
      <c r="C172" s="55" t="s">
        <v>322</v>
      </c>
      <c r="D172" s="54">
        <v>45</v>
      </c>
      <c r="E172" s="54">
        <v>2</v>
      </c>
      <c r="F172" s="55" t="s">
        <v>43</v>
      </c>
      <c r="G172" s="55" t="s">
        <v>713</v>
      </c>
      <c r="H172" s="60" t="s">
        <v>714</v>
      </c>
      <c r="I172" s="54" t="s">
        <v>322</v>
      </c>
      <c r="J172" s="54" t="s">
        <v>322</v>
      </c>
      <c r="K172" s="55" t="s">
        <v>129</v>
      </c>
      <c r="L172" s="54" t="s">
        <v>130</v>
      </c>
      <c r="M172" s="57" t="s">
        <v>715</v>
      </c>
      <c r="N172" s="55" t="s">
        <v>55</v>
      </c>
      <c r="O172" s="55" t="s">
        <v>136</v>
      </c>
      <c r="P172" s="54" t="s">
        <v>716</v>
      </c>
      <c r="Q172" s="54" t="s">
        <v>717</v>
      </c>
      <c r="R172" s="54" t="s">
        <v>157</v>
      </c>
      <c r="S172" s="59">
        <v>46082</v>
      </c>
      <c r="T172" s="54" t="s">
        <v>413</v>
      </c>
      <c r="U172" s="54" t="s">
        <v>45</v>
      </c>
      <c r="V172" s="54" t="s">
        <v>56</v>
      </c>
      <c r="W172" s="55" t="s">
        <v>68</v>
      </c>
      <c r="X172" s="54" t="s">
        <v>68</v>
      </c>
      <c r="Y172" s="55" t="s">
        <v>68</v>
      </c>
      <c r="Z172" s="57" t="s">
        <v>70</v>
      </c>
      <c r="AA172" s="57" t="s">
        <v>47</v>
      </c>
      <c r="AB172" s="57" t="s">
        <v>58</v>
      </c>
      <c r="AC172" s="54" t="s">
        <v>180</v>
      </c>
      <c r="AD172" s="55">
        <f t="shared" si="0"/>
        <v>8</v>
      </c>
      <c r="AE172" s="54" t="str">
        <f t="shared" si="1"/>
        <v>IPC-A-2</v>
      </c>
      <c r="AF172" s="54" t="s">
        <v>56</v>
      </c>
    </row>
    <row r="173" spans="1:32" ht="27.6" x14ac:dyDescent="0.3">
      <c r="A173" s="62">
        <v>158</v>
      </c>
      <c r="B173" s="55" t="s">
        <v>181</v>
      </c>
      <c r="C173" s="55" t="s">
        <v>718</v>
      </c>
      <c r="D173" s="54" t="s">
        <v>437</v>
      </c>
      <c r="E173" s="54" t="s">
        <v>437</v>
      </c>
      <c r="F173" s="55" t="s">
        <v>43</v>
      </c>
      <c r="G173" s="55" t="s">
        <v>719</v>
      </c>
      <c r="H173" s="60" t="s">
        <v>720</v>
      </c>
      <c r="I173" s="54" t="s">
        <v>721</v>
      </c>
      <c r="J173" s="54" t="s">
        <v>497</v>
      </c>
      <c r="K173" s="55" t="s">
        <v>129</v>
      </c>
      <c r="L173" s="54" t="s">
        <v>130</v>
      </c>
      <c r="M173" s="57" t="s">
        <v>722</v>
      </c>
      <c r="N173" s="55" t="s">
        <v>55</v>
      </c>
      <c r="O173" s="55" t="s">
        <v>132</v>
      </c>
      <c r="P173" s="54" t="s">
        <v>68</v>
      </c>
      <c r="Q173" s="54" t="s">
        <v>68</v>
      </c>
      <c r="R173" s="54" t="s">
        <v>68</v>
      </c>
      <c r="S173" s="59" t="s">
        <v>68</v>
      </c>
      <c r="T173" s="54" t="s">
        <v>68</v>
      </c>
      <c r="U173" s="54" t="s">
        <v>56</v>
      </c>
      <c r="V173" s="54" t="s">
        <v>56</v>
      </c>
      <c r="W173" s="55" t="s">
        <v>68</v>
      </c>
      <c r="X173" s="54" t="s">
        <v>68</v>
      </c>
      <c r="Y173" s="55" t="s">
        <v>68</v>
      </c>
      <c r="Z173" s="57" t="s">
        <v>46</v>
      </c>
      <c r="AA173" s="57" t="s">
        <v>47</v>
      </c>
      <c r="AB173" s="57" t="s">
        <v>47</v>
      </c>
      <c r="AC173" s="54" t="s">
        <v>193</v>
      </c>
      <c r="AD173" s="55">
        <f t="shared" si="0"/>
        <v>7</v>
      </c>
      <c r="AE173" s="54" t="str">
        <f t="shared" si="1"/>
        <v>IPB-A-3</v>
      </c>
      <c r="AF173" s="54" t="s">
        <v>56</v>
      </c>
    </row>
    <row r="174" spans="1:32" ht="55.2" x14ac:dyDescent="0.3">
      <c r="A174" s="62">
        <v>159</v>
      </c>
      <c r="B174" s="55" t="s">
        <v>181</v>
      </c>
      <c r="C174" s="55" t="s">
        <v>718</v>
      </c>
      <c r="D174" s="54" t="s">
        <v>437</v>
      </c>
      <c r="E174" s="54" t="s">
        <v>502</v>
      </c>
      <c r="F174" s="55" t="s">
        <v>43</v>
      </c>
      <c r="G174" s="55" t="s">
        <v>723</v>
      </c>
      <c r="H174" s="60" t="s">
        <v>724</v>
      </c>
      <c r="I174" s="54" t="s">
        <v>721</v>
      </c>
      <c r="J174" s="54" t="s">
        <v>497</v>
      </c>
      <c r="K174" s="55" t="s">
        <v>129</v>
      </c>
      <c r="L174" s="54" t="s">
        <v>130</v>
      </c>
      <c r="M174" s="57" t="s">
        <v>725</v>
      </c>
      <c r="N174" s="55" t="s">
        <v>55</v>
      </c>
      <c r="O174" s="55" t="s">
        <v>132</v>
      </c>
      <c r="P174" s="54" t="s">
        <v>68</v>
      </c>
      <c r="Q174" s="54" t="s">
        <v>68</v>
      </c>
      <c r="R174" s="54" t="s">
        <v>68</v>
      </c>
      <c r="S174" s="59" t="s">
        <v>68</v>
      </c>
      <c r="T174" s="54" t="s">
        <v>68</v>
      </c>
      <c r="U174" s="54" t="s">
        <v>56</v>
      </c>
      <c r="V174" s="54" t="s">
        <v>56</v>
      </c>
      <c r="W174" s="55" t="s">
        <v>68</v>
      </c>
      <c r="X174" s="54" t="s">
        <v>68</v>
      </c>
      <c r="Y174" s="55" t="s">
        <v>68</v>
      </c>
      <c r="Z174" s="57" t="s">
        <v>46</v>
      </c>
      <c r="AA174" s="57" t="s">
        <v>47</v>
      </c>
      <c r="AB174" s="57" t="s">
        <v>47</v>
      </c>
      <c r="AC174" s="54" t="s">
        <v>193</v>
      </c>
      <c r="AD174" s="55">
        <f t="shared" si="0"/>
        <v>7</v>
      </c>
      <c r="AE174" s="54" t="str">
        <f t="shared" si="1"/>
        <v>IPB-A-3</v>
      </c>
      <c r="AF174" s="54" t="s">
        <v>56</v>
      </c>
    </row>
    <row r="175" spans="1:32" ht="27.6" x14ac:dyDescent="0.3">
      <c r="A175" s="62">
        <v>160</v>
      </c>
      <c r="B175" s="55" t="s">
        <v>181</v>
      </c>
      <c r="C175" s="55" t="s">
        <v>718</v>
      </c>
      <c r="D175" s="54" t="s">
        <v>437</v>
      </c>
      <c r="E175" s="54" t="s">
        <v>426</v>
      </c>
      <c r="F175" s="55" t="s">
        <v>43</v>
      </c>
      <c r="G175" s="55" t="s">
        <v>726</v>
      </c>
      <c r="H175" s="60" t="s">
        <v>727</v>
      </c>
      <c r="I175" s="54" t="s">
        <v>721</v>
      </c>
      <c r="J175" s="54" t="s">
        <v>497</v>
      </c>
      <c r="K175" s="55" t="s">
        <v>129</v>
      </c>
      <c r="L175" s="54" t="s">
        <v>130</v>
      </c>
      <c r="M175" s="57" t="s">
        <v>728</v>
      </c>
      <c r="N175" s="55" t="s">
        <v>55</v>
      </c>
      <c r="O175" s="55" t="s">
        <v>132</v>
      </c>
      <c r="P175" s="54" t="s">
        <v>68</v>
      </c>
      <c r="Q175" s="54" t="s">
        <v>68</v>
      </c>
      <c r="R175" s="54" t="s">
        <v>68</v>
      </c>
      <c r="S175" s="59" t="s">
        <v>68</v>
      </c>
      <c r="T175" s="54" t="s">
        <v>68</v>
      </c>
      <c r="U175" s="54" t="s">
        <v>56</v>
      </c>
      <c r="V175" s="54" t="s">
        <v>56</v>
      </c>
      <c r="W175" s="55" t="s">
        <v>68</v>
      </c>
      <c r="X175" s="54" t="s">
        <v>68</v>
      </c>
      <c r="Y175" s="55" t="s">
        <v>68</v>
      </c>
      <c r="Z175" s="57" t="s">
        <v>46</v>
      </c>
      <c r="AA175" s="57" t="s">
        <v>58</v>
      </c>
      <c r="AB175" s="57" t="s">
        <v>47</v>
      </c>
      <c r="AC175" s="54" t="s">
        <v>193</v>
      </c>
      <c r="AD175" s="55">
        <f t="shared" si="0"/>
        <v>6</v>
      </c>
      <c r="AE175" s="54" t="str">
        <f t="shared" si="1"/>
        <v>IPB-M-3</v>
      </c>
      <c r="AF175" s="54" t="s">
        <v>56</v>
      </c>
    </row>
    <row r="176" spans="1:32" ht="82.8" x14ac:dyDescent="0.3">
      <c r="A176" s="62">
        <v>161</v>
      </c>
      <c r="B176" s="55" t="s">
        <v>181</v>
      </c>
      <c r="C176" s="55" t="s">
        <v>718</v>
      </c>
      <c r="D176" s="54" t="s">
        <v>437</v>
      </c>
      <c r="E176" s="54" t="s">
        <v>457</v>
      </c>
      <c r="F176" s="55" t="s">
        <v>43</v>
      </c>
      <c r="G176" s="55" t="s">
        <v>729</v>
      </c>
      <c r="H176" s="60" t="s">
        <v>730</v>
      </c>
      <c r="I176" s="54" t="s">
        <v>721</v>
      </c>
      <c r="J176" s="54" t="s">
        <v>497</v>
      </c>
      <c r="K176" s="55" t="s">
        <v>129</v>
      </c>
      <c r="L176" s="54" t="s">
        <v>130</v>
      </c>
      <c r="M176" s="57" t="s">
        <v>731</v>
      </c>
      <c r="N176" s="55" t="s">
        <v>55</v>
      </c>
      <c r="O176" s="55" t="s">
        <v>132</v>
      </c>
      <c r="P176" s="54" t="s">
        <v>68</v>
      </c>
      <c r="Q176" s="54" t="s">
        <v>68</v>
      </c>
      <c r="R176" s="54" t="s">
        <v>68</v>
      </c>
      <c r="S176" s="59" t="s">
        <v>68</v>
      </c>
      <c r="T176" s="54" t="s">
        <v>68</v>
      </c>
      <c r="U176" s="54" t="s">
        <v>56</v>
      </c>
      <c r="V176" s="54" t="s">
        <v>56</v>
      </c>
      <c r="W176" s="55" t="s">
        <v>68</v>
      </c>
      <c r="X176" s="54" t="s">
        <v>68</v>
      </c>
      <c r="Y176" s="55" t="s">
        <v>68</v>
      </c>
      <c r="Z176" s="57" t="s">
        <v>46</v>
      </c>
      <c r="AA176" s="57" t="s">
        <v>58</v>
      </c>
      <c r="AB176" s="57" t="s">
        <v>47</v>
      </c>
      <c r="AC176" s="54" t="s">
        <v>193</v>
      </c>
      <c r="AD176" s="55">
        <f t="shared" si="0"/>
        <v>6</v>
      </c>
      <c r="AE176" s="54" t="str">
        <f t="shared" si="1"/>
        <v>IPB-M-3</v>
      </c>
      <c r="AF176" s="54" t="s">
        <v>56</v>
      </c>
    </row>
    <row r="177" spans="1:32" ht="69" x14ac:dyDescent="0.3">
      <c r="A177" s="62">
        <v>162</v>
      </c>
      <c r="B177" s="55" t="s">
        <v>181</v>
      </c>
      <c r="C177" s="55" t="s">
        <v>718</v>
      </c>
      <c r="D177" s="54" t="s">
        <v>437</v>
      </c>
      <c r="E177" s="54" t="s">
        <v>732</v>
      </c>
      <c r="F177" s="55" t="s">
        <v>43</v>
      </c>
      <c r="G177" s="55" t="s">
        <v>733</v>
      </c>
      <c r="H177" s="60" t="s">
        <v>734</v>
      </c>
      <c r="I177" s="54" t="s">
        <v>721</v>
      </c>
      <c r="J177" s="54" t="s">
        <v>497</v>
      </c>
      <c r="K177" s="55" t="s">
        <v>129</v>
      </c>
      <c r="L177" s="54" t="s">
        <v>130</v>
      </c>
      <c r="M177" s="57" t="s">
        <v>735</v>
      </c>
      <c r="N177" s="55" t="s">
        <v>55</v>
      </c>
      <c r="O177" s="55" t="s">
        <v>132</v>
      </c>
      <c r="P177" s="54" t="s">
        <v>68</v>
      </c>
      <c r="Q177" s="54" t="s">
        <v>68</v>
      </c>
      <c r="R177" s="54" t="s">
        <v>68</v>
      </c>
      <c r="S177" s="59" t="s">
        <v>68</v>
      </c>
      <c r="T177" s="54" t="s">
        <v>68</v>
      </c>
      <c r="U177" s="54" t="s">
        <v>56</v>
      </c>
      <c r="V177" s="54" t="s">
        <v>56</v>
      </c>
      <c r="W177" s="55" t="s">
        <v>68</v>
      </c>
      <c r="X177" s="54" t="s">
        <v>68</v>
      </c>
      <c r="Y177" s="55" t="s">
        <v>68</v>
      </c>
      <c r="Z177" s="57" t="s">
        <v>46</v>
      </c>
      <c r="AA177" s="57" t="s">
        <v>58</v>
      </c>
      <c r="AB177" s="57" t="s">
        <v>47</v>
      </c>
      <c r="AC177" s="54" t="s">
        <v>193</v>
      </c>
      <c r="AD177" s="55">
        <f t="shared" si="0"/>
        <v>6</v>
      </c>
      <c r="AE177" s="54" t="str">
        <f t="shared" si="1"/>
        <v>IPB-M-3</v>
      </c>
      <c r="AF177" s="54" t="s">
        <v>56</v>
      </c>
    </row>
    <row r="178" spans="1:32" ht="82.8" x14ac:dyDescent="0.3">
      <c r="A178" s="62">
        <v>163</v>
      </c>
      <c r="B178" s="55" t="s">
        <v>181</v>
      </c>
      <c r="C178" s="55" t="s">
        <v>718</v>
      </c>
      <c r="D178" s="54" t="s">
        <v>437</v>
      </c>
      <c r="E178" s="54" t="s">
        <v>655</v>
      </c>
      <c r="F178" s="55" t="s">
        <v>43</v>
      </c>
      <c r="G178" s="55" t="s">
        <v>736</v>
      </c>
      <c r="H178" s="60" t="s">
        <v>737</v>
      </c>
      <c r="I178" s="54" t="s">
        <v>721</v>
      </c>
      <c r="J178" s="54" t="s">
        <v>497</v>
      </c>
      <c r="K178" s="55" t="s">
        <v>129</v>
      </c>
      <c r="L178" s="54" t="s">
        <v>130</v>
      </c>
      <c r="M178" s="57" t="s">
        <v>738</v>
      </c>
      <c r="N178" s="55" t="s">
        <v>55</v>
      </c>
      <c r="O178" s="55" t="s">
        <v>132</v>
      </c>
      <c r="P178" s="54" t="s">
        <v>68</v>
      </c>
      <c r="Q178" s="54" t="s">
        <v>68</v>
      </c>
      <c r="R178" s="54" t="s">
        <v>68</v>
      </c>
      <c r="S178" s="59" t="s">
        <v>68</v>
      </c>
      <c r="T178" s="54" t="s">
        <v>68</v>
      </c>
      <c r="U178" s="54" t="s">
        <v>56</v>
      </c>
      <c r="V178" s="54" t="s">
        <v>56</v>
      </c>
      <c r="W178" s="55" t="s">
        <v>68</v>
      </c>
      <c r="X178" s="54" t="s">
        <v>68</v>
      </c>
      <c r="Y178" s="55" t="s">
        <v>68</v>
      </c>
      <c r="Z178" s="57" t="s">
        <v>46</v>
      </c>
      <c r="AA178" s="57" t="s">
        <v>47</v>
      </c>
      <c r="AB178" s="57" t="s">
        <v>47</v>
      </c>
      <c r="AC178" s="54" t="s">
        <v>193</v>
      </c>
      <c r="AD178" s="55">
        <f t="shared" si="0"/>
        <v>7</v>
      </c>
      <c r="AE178" s="54" t="str">
        <f t="shared" si="1"/>
        <v>IPB-A-3</v>
      </c>
      <c r="AF178" s="54" t="s">
        <v>56</v>
      </c>
    </row>
    <row r="179" spans="1:32" ht="96.6" x14ac:dyDescent="0.3">
      <c r="A179" s="62">
        <v>164</v>
      </c>
      <c r="B179" s="55" t="s">
        <v>181</v>
      </c>
      <c r="C179" s="55" t="s">
        <v>718</v>
      </c>
      <c r="D179" s="54">
        <v>23</v>
      </c>
      <c r="E179" s="54"/>
      <c r="F179" s="55" t="s">
        <v>43</v>
      </c>
      <c r="G179" s="55" t="s">
        <v>739</v>
      </c>
      <c r="H179" s="60" t="s">
        <v>740</v>
      </c>
      <c r="I179" s="54" t="s">
        <v>721</v>
      </c>
      <c r="J179" s="54" t="s">
        <v>497</v>
      </c>
      <c r="K179" s="55" t="s">
        <v>178</v>
      </c>
      <c r="L179" s="54" t="s">
        <v>130</v>
      </c>
      <c r="M179" s="57" t="s">
        <v>741</v>
      </c>
      <c r="N179" s="55" t="s">
        <v>55</v>
      </c>
      <c r="O179" s="55" t="s">
        <v>143</v>
      </c>
      <c r="P179" s="54" t="s">
        <v>742</v>
      </c>
      <c r="Q179" s="54" t="s">
        <v>743</v>
      </c>
      <c r="R179" s="54" t="s">
        <v>383</v>
      </c>
      <c r="S179" s="59">
        <v>46082</v>
      </c>
      <c r="T179" s="54" t="s">
        <v>413</v>
      </c>
      <c r="U179" s="54" t="s">
        <v>45</v>
      </c>
      <c r="V179" s="54" t="s">
        <v>56</v>
      </c>
      <c r="W179" s="55" t="s">
        <v>142</v>
      </c>
      <c r="X179" s="54" t="s">
        <v>744</v>
      </c>
      <c r="Y179" s="55" t="s">
        <v>45</v>
      </c>
      <c r="Z179" s="57" t="s">
        <v>57</v>
      </c>
      <c r="AA179" s="57" t="s">
        <v>47</v>
      </c>
      <c r="AB179" s="57" t="s">
        <v>47</v>
      </c>
      <c r="AC179" s="54" t="s">
        <v>193</v>
      </c>
      <c r="AD179" s="55">
        <f t="shared" si="0"/>
        <v>8</v>
      </c>
      <c r="AE179" s="54" t="str">
        <f t="shared" si="1"/>
        <v>IPR-A-3</v>
      </c>
      <c r="AF179" s="54" t="s">
        <v>56</v>
      </c>
    </row>
    <row r="180" spans="1:32" ht="69" x14ac:dyDescent="0.3">
      <c r="A180" s="62">
        <v>165</v>
      </c>
      <c r="B180" s="55" t="s">
        <v>181</v>
      </c>
      <c r="C180" s="55" t="s">
        <v>718</v>
      </c>
      <c r="D180" s="54" t="s">
        <v>186</v>
      </c>
      <c r="E180" s="54" t="s">
        <v>437</v>
      </c>
      <c r="F180" s="55" t="s">
        <v>43</v>
      </c>
      <c r="G180" s="55" t="s">
        <v>669</v>
      </c>
      <c r="H180" s="60" t="s">
        <v>745</v>
      </c>
      <c r="I180" s="54" t="s">
        <v>721</v>
      </c>
      <c r="J180" s="54" t="s">
        <v>497</v>
      </c>
      <c r="K180" s="55" t="s">
        <v>129</v>
      </c>
      <c r="L180" s="54" t="s">
        <v>130</v>
      </c>
      <c r="M180" s="57" t="s">
        <v>746</v>
      </c>
      <c r="N180" s="55" t="s">
        <v>55</v>
      </c>
      <c r="O180" s="55" t="s">
        <v>132</v>
      </c>
      <c r="P180" s="54" t="s">
        <v>68</v>
      </c>
      <c r="Q180" s="54" t="s">
        <v>68</v>
      </c>
      <c r="R180" s="54" t="s">
        <v>68</v>
      </c>
      <c r="S180" s="59" t="s">
        <v>68</v>
      </c>
      <c r="T180" s="54" t="s">
        <v>68</v>
      </c>
      <c r="U180" s="54" t="s">
        <v>56</v>
      </c>
      <c r="V180" s="54" t="s">
        <v>56</v>
      </c>
      <c r="W180" s="55" t="s">
        <v>68</v>
      </c>
      <c r="X180" s="54" t="s">
        <v>68</v>
      </c>
      <c r="Y180" s="55" t="s">
        <v>68</v>
      </c>
      <c r="Z180" s="57" t="s">
        <v>46</v>
      </c>
      <c r="AA180" s="57" t="s">
        <v>58</v>
      </c>
      <c r="AB180" s="57" t="s">
        <v>47</v>
      </c>
      <c r="AC180" s="54" t="s">
        <v>193</v>
      </c>
      <c r="AD180" s="55">
        <f t="shared" si="0"/>
        <v>6</v>
      </c>
      <c r="AE180" s="54" t="str">
        <f t="shared" si="1"/>
        <v>IPB-M-3</v>
      </c>
      <c r="AF180" s="54" t="s">
        <v>56</v>
      </c>
    </row>
    <row r="181" spans="1:32" ht="41.4" x14ac:dyDescent="0.3">
      <c r="A181" s="62">
        <v>166</v>
      </c>
      <c r="B181" s="55" t="s">
        <v>181</v>
      </c>
      <c r="C181" s="55" t="s">
        <v>718</v>
      </c>
      <c r="D181" s="54" t="s">
        <v>186</v>
      </c>
      <c r="E181" s="54" t="s">
        <v>465</v>
      </c>
      <c r="F181" s="55" t="s">
        <v>43</v>
      </c>
      <c r="G181" s="55" t="s">
        <v>747</v>
      </c>
      <c r="H181" s="60" t="s">
        <v>748</v>
      </c>
      <c r="I181" s="54" t="s">
        <v>721</v>
      </c>
      <c r="J181" s="54" t="s">
        <v>497</v>
      </c>
      <c r="K181" s="55" t="s">
        <v>129</v>
      </c>
      <c r="L181" s="54" t="s">
        <v>130</v>
      </c>
      <c r="M181" s="57" t="s">
        <v>749</v>
      </c>
      <c r="N181" s="55" t="s">
        <v>55</v>
      </c>
      <c r="O181" s="55" t="s">
        <v>132</v>
      </c>
      <c r="P181" s="54" t="s">
        <v>68</v>
      </c>
      <c r="Q181" s="54" t="s">
        <v>68</v>
      </c>
      <c r="R181" s="54" t="s">
        <v>68</v>
      </c>
      <c r="S181" s="59" t="s">
        <v>68</v>
      </c>
      <c r="T181" s="54" t="s">
        <v>68</v>
      </c>
      <c r="U181" s="54" t="s">
        <v>56</v>
      </c>
      <c r="V181" s="54" t="s">
        <v>56</v>
      </c>
      <c r="W181" s="55" t="s">
        <v>68</v>
      </c>
      <c r="X181" s="54" t="s">
        <v>68</v>
      </c>
      <c r="Y181" s="55" t="s">
        <v>68</v>
      </c>
      <c r="Z181" s="57" t="s">
        <v>46</v>
      </c>
      <c r="AA181" s="57" t="s">
        <v>58</v>
      </c>
      <c r="AB181" s="57" t="s">
        <v>47</v>
      </c>
      <c r="AC181" s="54" t="s">
        <v>193</v>
      </c>
      <c r="AD181" s="55">
        <f t="shared" si="0"/>
        <v>6</v>
      </c>
      <c r="AE181" s="54" t="str">
        <f t="shared" si="1"/>
        <v>IPB-M-3</v>
      </c>
      <c r="AF181" s="54" t="s">
        <v>56</v>
      </c>
    </row>
    <row r="182" spans="1:32" ht="82.8" x14ac:dyDescent="0.3">
      <c r="A182" s="62">
        <v>167</v>
      </c>
      <c r="B182" s="55" t="s">
        <v>181</v>
      </c>
      <c r="C182" s="55" t="s">
        <v>718</v>
      </c>
      <c r="D182" s="54" t="s">
        <v>363</v>
      </c>
      <c r="E182" s="54" t="s">
        <v>415</v>
      </c>
      <c r="F182" s="55" t="s">
        <v>43</v>
      </c>
      <c r="G182" s="55" t="s">
        <v>750</v>
      </c>
      <c r="H182" s="60" t="s">
        <v>751</v>
      </c>
      <c r="I182" s="54" t="s">
        <v>721</v>
      </c>
      <c r="J182" s="54" t="s">
        <v>497</v>
      </c>
      <c r="K182" s="55" t="s">
        <v>129</v>
      </c>
      <c r="L182" s="54" t="s">
        <v>130</v>
      </c>
      <c r="M182" s="57" t="s">
        <v>752</v>
      </c>
      <c r="N182" s="55" t="s">
        <v>55</v>
      </c>
      <c r="O182" s="55" t="s">
        <v>132</v>
      </c>
      <c r="P182" s="54" t="s">
        <v>68</v>
      </c>
      <c r="Q182" s="54" t="s">
        <v>68</v>
      </c>
      <c r="R182" s="54" t="s">
        <v>68</v>
      </c>
      <c r="S182" s="59" t="s">
        <v>68</v>
      </c>
      <c r="T182" s="54" t="s">
        <v>68</v>
      </c>
      <c r="U182" s="54" t="s">
        <v>56</v>
      </c>
      <c r="V182" s="54" t="s">
        <v>56</v>
      </c>
      <c r="W182" s="55" t="s">
        <v>68</v>
      </c>
      <c r="X182" s="54" t="s">
        <v>68</v>
      </c>
      <c r="Y182" s="55" t="s">
        <v>68</v>
      </c>
      <c r="Z182" s="57" t="s">
        <v>46</v>
      </c>
      <c r="AA182" s="57" t="s">
        <v>58</v>
      </c>
      <c r="AB182" s="57" t="s">
        <v>47</v>
      </c>
      <c r="AC182" s="54" t="s">
        <v>193</v>
      </c>
      <c r="AD182" s="55">
        <f t="shared" si="0"/>
        <v>6</v>
      </c>
      <c r="AE182" s="54" t="str">
        <f t="shared" si="1"/>
        <v>IPB-M-3</v>
      </c>
      <c r="AF182" s="54" t="s">
        <v>56</v>
      </c>
    </row>
    <row r="183" spans="1:32" ht="193.2" x14ac:dyDescent="0.3">
      <c r="A183" s="62">
        <v>168</v>
      </c>
      <c r="B183" s="55" t="s">
        <v>181</v>
      </c>
      <c r="C183" s="55" t="s">
        <v>718</v>
      </c>
      <c r="D183" s="54">
        <v>38</v>
      </c>
      <c r="E183" s="54"/>
      <c r="F183" s="55" t="s">
        <v>43</v>
      </c>
      <c r="G183" s="55" t="s">
        <v>753</v>
      </c>
      <c r="H183" s="60" t="s">
        <v>754</v>
      </c>
      <c r="I183" s="54" t="s">
        <v>721</v>
      </c>
      <c r="J183" s="54" t="s">
        <v>497</v>
      </c>
      <c r="K183" s="55" t="s">
        <v>129</v>
      </c>
      <c r="L183" s="54" t="s">
        <v>130</v>
      </c>
      <c r="M183" s="57" t="s">
        <v>755</v>
      </c>
      <c r="N183" s="55" t="s">
        <v>55</v>
      </c>
      <c r="O183" s="55" t="s">
        <v>136</v>
      </c>
      <c r="P183" s="54" t="s">
        <v>756</v>
      </c>
      <c r="Q183" s="54" t="s">
        <v>757</v>
      </c>
      <c r="R183" s="54" t="s">
        <v>489</v>
      </c>
      <c r="S183" s="59">
        <v>46082</v>
      </c>
      <c r="T183" s="54" t="s">
        <v>413</v>
      </c>
      <c r="U183" s="54" t="s">
        <v>45</v>
      </c>
      <c r="V183" s="54" t="s">
        <v>56</v>
      </c>
      <c r="W183" s="55" t="s">
        <v>147</v>
      </c>
      <c r="X183" s="54" t="s">
        <v>758</v>
      </c>
      <c r="Y183" s="55" t="s">
        <v>45</v>
      </c>
      <c r="Z183" s="57" t="s">
        <v>70</v>
      </c>
      <c r="AA183" s="57" t="s">
        <v>47</v>
      </c>
      <c r="AB183" s="57" t="s">
        <v>47</v>
      </c>
      <c r="AC183" s="54" t="s">
        <v>193</v>
      </c>
      <c r="AD183" s="55">
        <f t="shared" si="0"/>
        <v>9</v>
      </c>
      <c r="AE183" s="54" t="str">
        <f t="shared" si="1"/>
        <v>IPC-A-3</v>
      </c>
      <c r="AF183" s="54" t="s">
        <v>56</v>
      </c>
    </row>
    <row r="184" spans="1:32" ht="82.8" x14ac:dyDescent="0.3">
      <c r="A184" s="62">
        <v>169</v>
      </c>
      <c r="B184" s="55" t="s">
        <v>181</v>
      </c>
      <c r="C184" s="55" t="s">
        <v>718</v>
      </c>
      <c r="D184" s="54" t="s">
        <v>367</v>
      </c>
      <c r="E184" s="54" t="s">
        <v>426</v>
      </c>
      <c r="F184" s="55" t="s">
        <v>43</v>
      </c>
      <c r="G184" s="55" t="s">
        <v>759</v>
      </c>
      <c r="H184" s="60" t="s">
        <v>760</v>
      </c>
      <c r="I184" s="54" t="s">
        <v>721</v>
      </c>
      <c r="J184" s="54" t="s">
        <v>497</v>
      </c>
      <c r="K184" s="55" t="s">
        <v>129</v>
      </c>
      <c r="L184" s="54" t="s">
        <v>130</v>
      </c>
      <c r="M184" s="57" t="s">
        <v>761</v>
      </c>
      <c r="N184" s="55" t="s">
        <v>55</v>
      </c>
      <c r="O184" s="55" t="s">
        <v>132</v>
      </c>
      <c r="P184" s="54" t="s">
        <v>68</v>
      </c>
      <c r="Q184" s="54" t="s">
        <v>68</v>
      </c>
      <c r="R184" s="54" t="s">
        <v>68</v>
      </c>
      <c r="S184" s="59" t="s">
        <v>68</v>
      </c>
      <c r="T184" s="54" t="s">
        <v>68</v>
      </c>
      <c r="U184" s="54" t="s">
        <v>56</v>
      </c>
      <c r="V184" s="54" t="s">
        <v>56</v>
      </c>
      <c r="W184" s="55" t="s">
        <v>68</v>
      </c>
      <c r="X184" s="54" t="s">
        <v>68</v>
      </c>
      <c r="Y184" s="55" t="s">
        <v>68</v>
      </c>
      <c r="Z184" s="57" t="s">
        <v>46</v>
      </c>
      <c r="AA184" s="57" t="s">
        <v>58</v>
      </c>
      <c r="AB184" s="57" t="s">
        <v>47</v>
      </c>
      <c r="AC184" s="54" t="s">
        <v>193</v>
      </c>
      <c r="AD184" s="55">
        <f t="shared" si="0"/>
        <v>6</v>
      </c>
      <c r="AE184" s="54" t="str">
        <f t="shared" si="1"/>
        <v>IPB-M-3</v>
      </c>
      <c r="AF184" s="54" t="s">
        <v>56</v>
      </c>
    </row>
    <row r="185" spans="1:32" ht="55.2" x14ac:dyDescent="0.3">
      <c r="A185" s="62">
        <v>170</v>
      </c>
      <c r="B185" s="55" t="s">
        <v>181</v>
      </c>
      <c r="C185" s="55" t="s">
        <v>718</v>
      </c>
      <c r="D185" s="54" t="s">
        <v>367</v>
      </c>
      <c r="E185" s="54" t="s">
        <v>457</v>
      </c>
      <c r="F185" s="55" t="s">
        <v>43</v>
      </c>
      <c r="G185" s="55" t="s">
        <v>762</v>
      </c>
      <c r="H185" s="60" t="s">
        <v>763</v>
      </c>
      <c r="I185" s="54" t="s">
        <v>721</v>
      </c>
      <c r="J185" s="54" t="s">
        <v>497</v>
      </c>
      <c r="K185" s="55" t="s">
        <v>129</v>
      </c>
      <c r="L185" s="54" t="s">
        <v>130</v>
      </c>
      <c r="M185" s="57" t="s">
        <v>764</v>
      </c>
      <c r="N185" s="55" t="s">
        <v>55</v>
      </c>
      <c r="O185" s="55" t="s">
        <v>132</v>
      </c>
      <c r="P185" s="54" t="s">
        <v>68</v>
      </c>
      <c r="Q185" s="54" t="s">
        <v>68</v>
      </c>
      <c r="R185" s="54" t="s">
        <v>68</v>
      </c>
      <c r="S185" s="59" t="s">
        <v>68</v>
      </c>
      <c r="T185" s="54" t="s">
        <v>68</v>
      </c>
      <c r="U185" s="54" t="s">
        <v>56</v>
      </c>
      <c r="V185" s="54" t="s">
        <v>56</v>
      </c>
      <c r="W185" s="55" t="s">
        <v>68</v>
      </c>
      <c r="X185" s="54" t="s">
        <v>68</v>
      </c>
      <c r="Y185" s="55" t="s">
        <v>68</v>
      </c>
      <c r="Z185" s="57" t="s">
        <v>46</v>
      </c>
      <c r="AA185" s="57" t="s">
        <v>58</v>
      </c>
      <c r="AB185" s="57" t="s">
        <v>47</v>
      </c>
      <c r="AC185" s="54" t="s">
        <v>193</v>
      </c>
      <c r="AD185" s="55">
        <f t="shared" si="0"/>
        <v>6</v>
      </c>
      <c r="AE185" s="54" t="str">
        <f t="shared" si="1"/>
        <v>IPB-M-3</v>
      </c>
      <c r="AF185" s="54" t="s">
        <v>56</v>
      </c>
    </row>
    <row r="186" spans="1:32" ht="55.2" x14ac:dyDescent="0.3">
      <c r="A186" s="62">
        <v>171</v>
      </c>
      <c r="B186" s="55" t="s">
        <v>181</v>
      </c>
      <c r="C186" s="55" t="s">
        <v>718</v>
      </c>
      <c r="D186" s="54" t="s">
        <v>367</v>
      </c>
      <c r="E186" s="54" t="s">
        <v>655</v>
      </c>
      <c r="F186" s="55" t="s">
        <v>43</v>
      </c>
      <c r="G186" s="55" t="s">
        <v>765</v>
      </c>
      <c r="H186" s="60" t="s">
        <v>766</v>
      </c>
      <c r="I186" s="54" t="s">
        <v>721</v>
      </c>
      <c r="J186" s="54" t="s">
        <v>497</v>
      </c>
      <c r="K186" s="55" t="s">
        <v>129</v>
      </c>
      <c r="L186" s="54" t="s">
        <v>130</v>
      </c>
      <c r="M186" s="57" t="s">
        <v>767</v>
      </c>
      <c r="N186" s="55" t="s">
        <v>55</v>
      </c>
      <c r="O186" s="55" t="s">
        <v>132</v>
      </c>
      <c r="P186" s="54" t="s">
        <v>68</v>
      </c>
      <c r="Q186" s="54" t="s">
        <v>68</v>
      </c>
      <c r="R186" s="54" t="s">
        <v>68</v>
      </c>
      <c r="S186" s="59" t="s">
        <v>68</v>
      </c>
      <c r="T186" s="54" t="s">
        <v>68</v>
      </c>
      <c r="U186" s="54" t="s">
        <v>56</v>
      </c>
      <c r="V186" s="54" t="s">
        <v>56</v>
      </c>
      <c r="W186" s="55" t="s">
        <v>68</v>
      </c>
      <c r="X186" s="54" t="s">
        <v>68</v>
      </c>
      <c r="Y186" s="55" t="s">
        <v>68</v>
      </c>
      <c r="Z186" s="57" t="s">
        <v>46</v>
      </c>
      <c r="AA186" s="57" t="s">
        <v>58</v>
      </c>
      <c r="AB186" s="57" t="s">
        <v>47</v>
      </c>
      <c r="AC186" s="54" t="s">
        <v>435</v>
      </c>
      <c r="AD186" s="55">
        <f t="shared" si="0"/>
        <v>6</v>
      </c>
      <c r="AE186" s="54" t="str">
        <f t="shared" si="1"/>
        <v>IPB-M-3</v>
      </c>
      <c r="AF186" s="54" t="s">
        <v>56</v>
      </c>
    </row>
    <row r="187" spans="1:32" ht="55.2" x14ac:dyDescent="0.3">
      <c r="A187" s="62">
        <v>172</v>
      </c>
      <c r="B187" s="55" t="s">
        <v>181</v>
      </c>
      <c r="C187" s="55" t="s">
        <v>718</v>
      </c>
      <c r="D187" s="54" t="s">
        <v>367</v>
      </c>
      <c r="E187" s="54" t="s">
        <v>535</v>
      </c>
      <c r="F187" s="55" t="s">
        <v>43</v>
      </c>
      <c r="G187" s="55" t="s">
        <v>768</v>
      </c>
      <c r="H187" s="60" t="s">
        <v>769</v>
      </c>
      <c r="I187" s="54" t="s">
        <v>721</v>
      </c>
      <c r="J187" s="54" t="s">
        <v>497</v>
      </c>
      <c r="K187" s="55" t="s">
        <v>129</v>
      </c>
      <c r="L187" s="54" t="s">
        <v>130</v>
      </c>
      <c r="M187" s="57" t="s">
        <v>770</v>
      </c>
      <c r="N187" s="55" t="s">
        <v>55</v>
      </c>
      <c r="O187" s="55" t="s">
        <v>132</v>
      </c>
      <c r="P187" s="54" t="s">
        <v>68</v>
      </c>
      <c r="Q187" s="54" t="s">
        <v>68</v>
      </c>
      <c r="R187" s="54" t="s">
        <v>68</v>
      </c>
      <c r="S187" s="59" t="s">
        <v>68</v>
      </c>
      <c r="T187" s="54" t="s">
        <v>68</v>
      </c>
      <c r="U187" s="54" t="s">
        <v>56</v>
      </c>
      <c r="V187" s="54" t="s">
        <v>56</v>
      </c>
      <c r="W187" s="55" t="s">
        <v>68</v>
      </c>
      <c r="X187" s="54" t="s">
        <v>68</v>
      </c>
      <c r="Y187" s="55" t="s">
        <v>68</v>
      </c>
      <c r="Z187" s="57" t="s">
        <v>46</v>
      </c>
      <c r="AA187" s="57" t="s">
        <v>58</v>
      </c>
      <c r="AB187" s="57" t="s">
        <v>47</v>
      </c>
      <c r="AC187" s="54" t="s">
        <v>193</v>
      </c>
      <c r="AD187" s="55">
        <f t="shared" si="0"/>
        <v>6</v>
      </c>
      <c r="AE187" s="54" t="str">
        <f t="shared" si="1"/>
        <v>IPB-M-3</v>
      </c>
      <c r="AF187" s="54" t="s">
        <v>56</v>
      </c>
    </row>
    <row r="188" spans="1:32" ht="55.2" x14ac:dyDescent="0.3">
      <c r="A188" s="62">
        <v>173</v>
      </c>
      <c r="B188" s="55" t="s">
        <v>181</v>
      </c>
      <c r="C188" s="55" t="s">
        <v>718</v>
      </c>
      <c r="D188" s="54" t="s">
        <v>367</v>
      </c>
      <c r="E188" s="54" t="s">
        <v>540</v>
      </c>
      <c r="F188" s="55" t="s">
        <v>43</v>
      </c>
      <c r="G188" s="55" t="s">
        <v>771</v>
      </c>
      <c r="H188" s="60" t="s">
        <v>772</v>
      </c>
      <c r="I188" s="54" t="s">
        <v>721</v>
      </c>
      <c r="J188" s="54" t="s">
        <v>497</v>
      </c>
      <c r="K188" s="55" t="s">
        <v>129</v>
      </c>
      <c r="L188" s="54" t="s">
        <v>130</v>
      </c>
      <c r="M188" s="57" t="s">
        <v>773</v>
      </c>
      <c r="N188" s="55" t="s">
        <v>55</v>
      </c>
      <c r="O188" s="55" t="s">
        <v>132</v>
      </c>
      <c r="P188" s="54" t="s">
        <v>68</v>
      </c>
      <c r="Q188" s="54" t="s">
        <v>68</v>
      </c>
      <c r="R188" s="54" t="s">
        <v>68</v>
      </c>
      <c r="S188" s="59" t="s">
        <v>68</v>
      </c>
      <c r="T188" s="54" t="s">
        <v>68</v>
      </c>
      <c r="U188" s="54" t="s">
        <v>56</v>
      </c>
      <c r="V188" s="54" t="s">
        <v>56</v>
      </c>
      <c r="W188" s="55" t="s">
        <v>68</v>
      </c>
      <c r="X188" s="54" t="s">
        <v>68</v>
      </c>
      <c r="Y188" s="55" t="s">
        <v>68</v>
      </c>
      <c r="Z188" s="57" t="s">
        <v>46</v>
      </c>
      <c r="AA188" s="57" t="s">
        <v>58</v>
      </c>
      <c r="AB188" s="57" t="s">
        <v>47</v>
      </c>
      <c r="AC188" s="54" t="s">
        <v>435</v>
      </c>
      <c r="AD188" s="55">
        <f t="shared" si="0"/>
        <v>6</v>
      </c>
      <c r="AE188" s="54" t="str">
        <f t="shared" si="1"/>
        <v>IPB-M-3</v>
      </c>
      <c r="AF188" s="54" t="s">
        <v>56</v>
      </c>
    </row>
    <row r="189" spans="1:32" ht="41.4" x14ac:dyDescent="0.3">
      <c r="A189" s="62">
        <v>174</v>
      </c>
      <c r="B189" s="55" t="s">
        <v>181</v>
      </c>
      <c r="C189" s="55" t="s">
        <v>718</v>
      </c>
      <c r="D189" s="54" t="s">
        <v>367</v>
      </c>
      <c r="E189" s="54" t="s">
        <v>454</v>
      </c>
      <c r="F189" s="55" t="s">
        <v>43</v>
      </c>
      <c r="G189" s="55" t="s">
        <v>774</v>
      </c>
      <c r="H189" s="60" t="s">
        <v>775</v>
      </c>
      <c r="I189" s="54" t="s">
        <v>721</v>
      </c>
      <c r="J189" s="54" t="s">
        <v>497</v>
      </c>
      <c r="K189" s="55" t="s">
        <v>129</v>
      </c>
      <c r="L189" s="54" t="s">
        <v>130</v>
      </c>
      <c r="M189" s="57" t="s">
        <v>776</v>
      </c>
      <c r="N189" s="55" t="s">
        <v>55</v>
      </c>
      <c r="O189" s="55" t="s">
        <v>132</v>
      </c>
      <c r="P189" s="54" t="s">
        <v>68</v>
      </c>
      <c r="Q189" s="54" t="s">
        <v>68</v>
      </c>
      <c r="R189" s="54" t="s">
        <v>68</v>
      </c>
      <c r="S189" s="59" t="s">
        <v>68</v>
      </c>
      <c r="T189" s="54" t="s">
        <v>68</v>
      </c>
      <c r="U189" s="54" t="s">
        <v>56</v>
      </c>
      <c r="V189" s="54" t="s">
        <v>56</v>
      </c>
      <c r="W189" s="55" t="s">
        <v>68</v>
      </c>
      <c r="X189" s="54" t="s">
        <v>68</v>
      </c>
      <c r="Y189" s="55" t="s">
        <v>68</v>
      </c>
      <c r="Z189" s="57" t="s">
        <v>46</v>
      </c>
      <c r="AA189" s="57" t="s">
        <v>58</v>
      </c>
      <c r="AB189" s="57" t="s">
        <v>47</v>
      </c>
      <c r="AC189" s="54" t="s">
        <v>193</v>
      </c>
      <c r="AD189" s="55">
        <f t="shared" si="0"/>
        <v>6</v>
      </c>
      <c r="AE189" s="54" t="str">
        <f t="shared" si="1"/>
        <v>IPB-M-3</v>
      </c>
      <c r="AF189" s="54" t="s">
        <v>56</v>
      </c>
    </row>
    <row r="190" spans="1:32" ht="69" x14ac:dyDescent="0.3">
      <c r="A190" s="62">
        <v>175</v>
      </c>
      <c r="B190" s="55" t="s">
        <v>181</v>
      </c>
      <c r="C190" s="55" t="s">
        <v>718</v>
      </c>
      <c r="D190" s="54" t="s">
        <v>367</v>
      </c>
      <c r="E190" s="54" t="s">
        <v>186</v>
      </c>
      <c r="F190" s="55" t="s">
        <v>43</v>
      </c>
      <c r="G190" s="55" t="s">
        <v>777</v>
      </c>
      <c r="H190" s="60" t="s">
        <v>778</v>
      </c>
      <c r="I190" s="54" t="s">
        <v>721</v>
      </c>
      <c r="J190" s="54" t="s">
        <v>497</v>
      </c>
      <c r="K190" s="55" t="s">
        <v>129</v>
      </c>
      <c r="L190" s="54" t="s">
        <v>130</v>
      </c>
      <c r="M190" s="57" t="s">
        <v>779</v>
      </c>
      <c r="N190" s="55" t="s">
        <v>55</v>
      </c>
      <c r="O190" s="55" t="s">
        <v>132</v>
      </c>
      <c r="P190" s="54" t="s">
        <v>68</v>
      </c>
      <c r="Q190" s="54" t="s">
        <v>68</v>
      </c>
      <c r="R190" s="54" t="s">
        <v>68</v>
      </c>
      <c r="S190" s="59" t="s">
        <v>68</v>
      </c>
      <c r="T190" s="54" t="s">
        <v>68</v>
      </c>
      <c r="U190" s="54" t="s">
        <v>56</v>
      </c>
      <c r="V190" s="54" t="s">
        <v>56</v>
      </c>
      <c r="W190" s="55" t="s">
        <v>68</v>
      </c>
      <c r="X190" s="54" t="s">
        <v>68</v>
      </c>
      <c r="Y190" s="55" t="s">
        <v>68</v>
      </c>
      <c r="Z190" s="57" t="s">
        <v>46</v>
      </c>
      <c r="AA190" s="57" t="s">
        <v>58</v>
      </c>
      <c r="AB190" s="57" t="s">
        <v>47</v>
      </c>
      <c r="AC190" s="54" t="s">
        <v>193</v>
      </c>
      <c r="AD190" s="55">
        <f t="shared" si="0"/>
        <v>6</v>
      </c>
      <c r="AE190" s="54" t="str">
        <f t="shared" si="1"/>
        <v>IPB-M-3</v>
      </c>
      <c r="AF190" s="54" t="s">
        <v>56</v>
      </c>
    </row>
    <row r="191" spans="1:32" ht="55.2" x14ac:dyDescent="0.3">
      <c r="A191" s="62">
        <v>176</v>
      </c>
      <c r="B191" s="55" t="s">
        <v>181</v>
      </c>
      <c r="C191" s="55" t="s">
        <v>718</v>
      </c>
      <c r="D191" s="54" t="s">
        <v>195</v>
      </c>
      <c r="E191" s="54" t="s">
        <v>415</v>
      </c>
      <c r="F191" s="55" t="s">
        <v>43</v>
      </c>
      <c r="G191" s="55" t="s">
        <v>780</v>
      </c>
      <c r="H191" s="60" t="s">
        <v>781</v>
      </c>
      <c r="I191" s="54" t="s">
        <v>721</v>
      </c>
      <c r="J191" s="54" t="s">
        <v>497</v>
      </c>
      <c r="K191" s="55" t="s">
        <v>129</v>
      </c>
      <c r="L191" s="54" t="s">
        <v>130</v>
      </c>
      <c r="M191" s="57" t="s">
        <v>782</v>
      </c>
      <c r="N191" s="55" t="s">
        <v>55</v>
      </c>
      <c r="O191" s="55" t="s">
        <v>132</v>
      </c>
      <c r="P191" s="54" t="s">
        <v>68</v>
      </c>
      <c r="Q191" s="54" t="s">
        <v>68</v>
      </c>
      <c r="R191" s="54" t="s">
        <v>68</v>
      </c>
      <c r="S191" s="59" t="s">
        <v>68</v>
      </c>
      <c r="T191" s="54" t="s">
        <v>68</v>
      </c>
      <c r="U191" s="54" t="s">
        <v>56</v>
      </c>
      <c r="V191" s="54" t="s">
        <v>56</v>
      </c>
      <c r="W191" s="55" t="s">
        <v>68</v>
      </c>
      <c r="X191" s="54" t="s">
        <v>68</v>
      </c>
      <c r="Y191" s="55" t="s">
        <v>68</v>
      </c>
      <c r="Z191" s="57" t="s">
        <v>46</v>
      </c>
      <c r="AA191" s="57" t="s">
        <v>58</v>
      </c>
      <c r="AB191" s="57" t="s">
        <v>47</v>
      </c>
      <c r="AC191" s="54" t="s">
        <v>193</v>
      </c>
      <c r="AD191" s="55">
        <f t="shared" si="0"/>
        <v>6</v>
      </c>
      <c r="AE191" s="54" t="str">
        <f t="shared" si="1"/>
        <v>IPB-M-3</v>
      </c>
      <c r="AF191" s="54" t="s">
        <v>56</v>
      </c>
    </row>
    <row r="192" spans="1:32" ht="55.2" x14ac:dyDescent="0.3">
      <c r="A192" s="62">
        <v>177</v>
      </c>
      <c r="B192" s="55" t="s">
        <v>181</v>
      </c>
      <c r="C192" s="55" t="s">
        <v>718</v>
      </c>
      <c r="D192" s="54" t="s">
        <v>195</v>
      </c>
      <c r="E192" s="54" t="s">
        <v>457</v>
      </c>
      <c r="F192" s="55" t="s">
        <v>43</v>
      </c>
      <c r="G192" s="55" t="s">
        <v>783</v>
      </c>
      <c r="H192" s="60" t="s">
        <v>784</v>
      </c>
      <c r="I192" s="54" t="s">
        <v>721</v>
      </c>
      <c r="J192" s="54" t="s">
        <v>497</v>
      </c>
      <c r="K192" s="55" t="s">
        <v>129</v>
      </c>
      <c r="L192" s="54" t="s">
        <v>130</v>
      </c>
      <c r="M192" s="57" t="s">
        <v>785</v>
      </c>
      <c r="N192" s="55" t="s">
        <v>55</v>
      </c>
      <c r="O192" s="55" t="s">
        <v>132</v>
      </c>
      <c r="P192" s="54" t="s">
        <v>68</v>
      </c>
      <c r="Q192" s="54" t="s">
        <v>68</v>
      </c>
      <c r="R192" s="54" t="s">
        <v>68</v>
      </c>
      <c r="S192" s="59" t="s">
        <v>68</v>
      </c>
      <c r="T192" s="54" t="s">
        <v>68</v>
      </c>
      <c r="U192" s="54" t="s">
        <v>56</v>
      </c>
      <c r="V192" s="54" t="s">
        <v>56</v>
      </c>
      <c r="W192" s="55" t="s">
        <v>68</v>
      </c>
      <c r="X192" s="54" t="s">
        <v>68</v>
      </c>
      <c r="Y192" s="55" t="s">
        <v>68</v>
      </c>
      <c r="Z192" s="57" t="s">
        <v>46</v>
      </c>
      <c r="AA192" s="57" t="s">
        <v>58</v>
      </c>
      <c r="AB192" s="57" t="s">
        <v>47</v>
      </c>
      <c r="AC192" s="54" t="s">
        <v>435</v>
      </c>
      <c r="AD192" s="55">
        <f t="shared" si="0"/>
        <v>6</v>
      </c>
      <c r="AE192" s="54" t="str">
        <f t="shared" si="1"/>
        <v>IPB-M-3</v>
      </c>
      <c r="AF192" s="54" t="s">
        <v>56</v>
      </c>
    </row>
    <row r="193" spans="1:32" ht="41.4" x14ac:dyDescent="0.3">
      <c r="A193" s="62">
        <v>178</v>
      </c>
      <c r="B193" s="55" t="s">
        <v>181</v>
      </c>
      <c r="C193" s="55" t="s">
        <v>718</v>
      </c>
      <c r="D193" s="54" t="s">
        <v>195</v>
      </c>
      <c r="E193" s="54" t="s">
        <v>786</v>
      </c>
      <c r="F193" s="55" t="s">
        <v>43</v>
      </c>
      <c r="G193" s="55" t="s">
        <v>787</v>
      </c>
      <c r="H193" s="60" t="s">
        <v>788</v>
      </c>
      <c r="I193" s="54" t="s">
        <v>721</v>
      </c>
      <c r="J193" s="54" t="s">
        <v>497</v>
      </c>
      <c r="K193" s="55" t="s">
        <v>129</v>
      </c>
      <c r="L193" s="54" t="s">
        <v>130</v>
      </c>
      <c r="M193" s="57" t="s">
        <v>789</v>
      </c>
      <c r="N193" s="55" t="s">
        <v>55</v>
      </c>
      <c r="O193" s="55" t="s">
        <v>132</v>
      </c>
      <c r="P193" s="54" t="s">
        <v>68</v>
      </c>
      <c r="Q193" s="54" t="s">
        <v>68</v>
      </c>
      <c r="R193" s="54" t="s">
        <v>68</v>
      </c>
      <c r="S193" s="59" t="s">
        <v>68</v>
      </c>
      <c r="T193" s="54" t="s">
        <v>68</v>
      </c>
      <c r="U193" s="54" t="s">
        <v>56</v>
      </c>
      <c r="V193" s="54" t="s">
        <v>56</v>
      </c>
      <c r="W193" s="55" t="s">
        <v>68</v>
      </c>
      <c r="X193" s="54" t="s">
        <v>68</v>
      </c>
      <c r="Y193" s="55" t="s">
        <v>68</v>
      </c>
      <c r="Z193" s="57" t="s">
        <v>46</v>
      </c>
      <c r="AA193" s="57" t="s">
        <v>58</v>
      </c>
      <c r="AB193" s="57" t="s">
        <v>47</v>
      </c>
      <c r="AC193" s="54" t="s">
        <v>193</v>
      </c>
      <c r="AD193" s="55">
        <f t="shared" si="0"/>
        <v>6</v>
      </c>
      <c r="AE193" s="54" t="str">
        <f t="shared" si="1"/>
        <v>IPB-M-3</v>
      </c>
      <c r="AF193" s="54" t="s">
        <v>56</v>
      </c>
    </row>
    <row r="194" spans="1:32" ht="55.2" x14ac:dyDescent="0.3">
      <c r="A194" s="62">
        <v>179</v>
      </c>
      <c r="B194" s="55" t="s">
        <v>181</v>
      </c>
      <c r="C194" s="55" t="s">
        <v>718</v>
      </c>
      <c r="D194" s="54" t="s">
        <v>195</v>
      </c>
      <c r="E194" s="54" t="s">
        <v>449</v>
      </c>
      <c r="F194" s="55" t="s">
        <v>43</v>
      </c>
      <c r="G194" s="55" t="s">
        <v>790</v>
      </c>
      <c r="H194" s="60" t="s">
        <v>791</v>
      </c>
      <c r="I194" s="54" t="s">
        <v>721</v>
      </c>
      <c r="J194" s="54" t="s">
        <v>497</v>
      </c>
      <c r="K194" s="55" t="s">
        <v>129</v>
      </c>
      <c r="L194" s="54" t="s">
        <v>130</v>
      </c>
      <c r="M194" s="57" t="s">
        <v>792</v>
      </c>
      <c r="N194" s="55" t="s">
        <v>55</v>
      </c>
      <c r="O194" s="55" t="s">
        <v>132</v>
      </c>
      <c r="P194" s="54" t="s">
        <v>68</v>
      </c>
      <c r="Q194" s="54" t="s">
        <v>68</v>
      </c>
      <c r="R194" s="54" t="s">
        <v>68</v>
      </c>
      <c r="S194" s="59" t="s">
        <v>68</v>
      </c>
      <c r="T194" s="54" t="s">
        <v>68</v>
      </c>
      <c r="U194" s="54" t="s">
        <v>56</v>
      </c>
      <c r="V194" s="54" t="s">
        <v>56</v>
      </c>
      <c r="W194" s="55" t="s">
        <v>68</v>
      </c>
      <c r="X194" s="54" t="s">
        <v>68</v>
      </c>
      <c r="Y194" s="55" t="s">
        <v>68</v>
      </c>
      <c r="Z194" s="57" t="s">
        <v>46</v>
      </c>
      <c r="AA194" s="57" t="s">
        <v>58</v>
      </c>
      <c r="AB194" s="57" t="s">
        <v>47</v>
      </c>
      <c r="AC194" s="54" t="s">
        <v>193</v>
      </c>
      <c r="AD194" s="55">
        <f t="shared" si="0"/>
        <v>6</v>
      </c>
      <c r="AE194" s="54" t="str">
        <f t="shared" si="1"/>
        <v>IPB-M-3</v>
      </c>
      <c r="AF194" s="54" t="s">
        <v>56</v>
      </c>
    </row>
    <row r="195" spans="1:32" ht="55.2" x14ac:dyDescent="0.3">
      <c r="A195" s="62">
        <v>180</v>
      </c>
      <c r="B195" s="55" t="s">
        <v>181</v>
      </c>
      <c r="C195" s="55" t="s">
        <v>718</v>
      </c>
      <c r="D195" s="54">
        <v>43</v>
      </c>
      <c r="E195" s="54" t="s">
        <v>732</v>
      </c>
      <c r="F195" s="55" t="s">
        <v>43</v>
      </c>
      <c r="G195" s="55" t="s">
        <v>793</v>
      </c>
      <c r="H195" s="60" t="s">
        <v>794</v>
      </c>
      <c r="I195" s="54" t="s">
        <v>721</v>
      </c>
      <c r="J195" s="54" t="s">
        <v>497</v>
      </c>
      <c r="K195" s="55" t="s">
        <v>129</v>
      </c>
      <c r="L195" s="54" t="s">
        <v>130</v>
      </c>
      <c r="M195" s="57" t="s">
        <v>795</v>
      </c>
      <c r="N195" s="55" t="s">
        <v>55</v>
      </c>
      <c r="O195" s="55" t="s">
        <v>143</v>
      </c>
      <c r="P195" s="54" t="s">
        <v>742</v>
      </c>
      <c r="Q195" s="54" t="s">
        <v>743</v>
      </c>
      <c r="R195" s="54" t="s">
        <v>489</v>
      </c>
      <c r="S195" s="59">
        <v>46082</v>
      </c>
      <c r="T195" s="54" t="s">
        <v>413</v>
      </c>
      <c r="U195" s="54" t="s">
        <v>45</v>
      </c>
      <c r="V195" s="54" t="s">
        <v>56</v>
      </c>
      <c r="W195" s="55" t="s">
        <v>142</v>
      </c>
      <c r="X195" s="54" t="s">
        <v>796</v>
      </c>
      <c r="Y195" s="55" t="s">
        <v>45</v>
      </c>
      <c r="Z195" s="57" t="s">
        <v>46</v>
      </c>
      <c r="AA195" s="57" t="s">
        <v>58</v>
      </c>
      <c r="AB195" s="57" t="s">
        <v>47</v>
      </c>
      <c r="AC195" s="54" t="s">
        <v>193</v>
      </c>
      <c r="AD195" s="55">
        <f t="shared" si="0"/>
        <v>6</v>
      </c>
      <c r="AE195" s="54" t="str">
        <f t="shared" si="1"/>
        <v>IPB-M-3</v>
      </c>
      <c r="AF195" s="54" t="s">
        <v>56</v>
      </c>
    </row>
    <row r="196" spans="1:32" ht="82.8" x14ac:dyDescent="0.3">
      <c r="A196" s="62">
        <v>181</v>
      </c>
      <c r="B196" s="55" t="s">
        <v>181</v>
      </c>
      <c r="C196" s="55" t="s">
        <v>718</v>
      </c>
      <c r="D196" s="54">
        <v>43</v>
      </c>
      <c r="E196" s="54" t="s">
        <v>516</v>
      </c>
      <c r="F196" s="55" t="s">
        <v>43</v>
      </c>
      <c r="G196" s="55" t="s">
        <v>797</v>
      </c>
      <c r="H196" s="60" t="s">
        <v>798</v>
      </c>
      <c r="I196" s="54" t="s">
        <v>721</v>
      </c>
      <c r="J196" s="54" t="s">
        <v>497</v>
      </c>
      <c r="K196" s="55" t="s">
        <v>129</v>
      </c>
      <c r="L196" s="54" t="s">
        <v>130</v>
      </c>
      <c r="M196" s="57" t="s">
        <v>799</v>
      </c>
      <c r="N196" s="55" t="s">
        <v>55</v>
      </c>
      <c r="O196" s="55" t="s">
        <v>136</v>
      </c>
      <c r="P196" s="54" t="s">
        <v>800</v>
      </c>
      <c r="Q196" s="54" t="s">
        <v>801</v>
      </c>
      <c r="R196" s="54" t="s">
        <v>489</v>
      </c>
      <c r="S196" s="59">
        <v>46082</v>
      </c>
      <c r="T196" s="54" t="s">
        <v>413</v>
      </c>
      <c r="U196" s="54" t="s">
        <v>45</v>
      </c>
      <c r="V196" s="54" t="s">
        <v>56</v>
      </c>
      <c r="W196" s="55" t="s">
        <v>142</v>
      </c>
      <c r="X196" s="54" t="s">
        <v>802</v>
      </c>
      <c r="Y196" s="55" t="s">
        <v>45</v>
      </c>
      <c r="Z196" s="57" t="s">
        <v>70</v>
      </c>
      <c r="AA196" s="57" t="s">
        <v>58</v>
      </c>
      <c r="AB196" s="57" t="s">
        <v>47</v>
      </c>
      <c r="AC196" s="54" t="s">
        <v>435</v>
      </c>
      <c r="AD196" s="55">
        <f t="shared" si="0"/>
        <v>8</v>
      </c>
      <c r="AE196" s="54" t="str">
        <f t="shared" si="1"/>
        <v>IPC-M-3</v>
      </c>
      <c r="AF196" s="54" t="s">
        <v>56</v>
      </c>
    </row>
    <row r="197" spans="1:32" ht="69" x14ac:dyDescent="0.3">
      <c r="A197" s="62">
        <v>182</v>
      </c>
      <c r="B197" s="55" t="s">
        <v>42</v>
      </c>
      <c r="C197" s="55" t="s">
        <v>803</v>
      </c>
      <c r="D197" s="54" t="s">
        <v>454</v>
      </c>
      <c r="E197" s="54" t="s">
        <v>804</v>
      </c>
      <c r="F197" s="55" t="s">
        <v>43</v>
      </c>
      <c r="G197" s="55" t="s">
        <v>805</v>
      </c>
      <c r="H197" s="60" t="s">
        <v>806</v>
      </c>
      <c r="I197" s="54" t="s">
        <v>322</v>
      </c>
      <c r="J197" s="54" t="s">
        <v>42</v>
      </c>
      <c r="K197" s="55" t="s">
        <v>129</v>
      </c>
      <c r="L197" s="54" t="s">
        <v>130</v>
      </c>
      <c r="M197" s="57" t="s">
        <v>807</v>
      </c>
      <c r="N197" s="55" t="s">
        <v>44</v>
      </c>
      <c r="O197" s="55" t="s">
        <v>132</v>
      </c>
      <c r="P197" s="54" t="s">
        <v>68</v>
      </c>
      <c r="Q197" s="54" t="s">
        <v>68</v>
      </c>
      <c r="R197" s="54" t="s">
        <v>68</v>
      </c>
      <c r="S197" s="59" t="s">
        <v>68</v>
      </c>
      <c r="T197" s="54" t="s">
        <v>68</v>
      </c>
      <c r="U197" s="54" t="s">
        <v>56</v>
      </c>
      <c r="V197" s="54" t="s">
        <v>56</v>
      </c>
      <c r="W197" s="55" t="s">
        <v>68</v>
      </c>
      <c r="X197" s="54" t="s">
        <v>68</v>
      </c>
      <c r="Y197" s="55" t="s">
        <v>68</v>
      </c>
      <c r="Z197" s="57" t="s">
        <v>46</v>
      </c>
      <c r="AA197" s="57" t="s">
        <v>47</v>
      </c>
      <c r="AB197" s="57" t="s">
        <v>47</v>
      </c>
      <c r="AC197" s="54" t="s">
        <v>808</v>
      </c>
      <c r="AD197" s="55">
        <f t="shared" si="0"/>
        <v>7</v>
      </c>
      <c r="AE197" s="54" t="str">
        <f t="shared" si="1"/>
        <v>IPB-A-3</v>
      </c>
      <c r="AF197" s="54" t="s">
        <v>56</v>
      </c>
    </row>
    <row r="198" spans="1:32" ht="27.6" x14ac:dyDescent="0.3">
      <c r="A198" s="62">
        <v>183</v>
      </c>
      <c r="B198" s="55" t="s">
        <v>42</v>
      </c>
      <c r="C198" s="55" t="s">
        <v>809</v>
      </c>
      <c r="D198" s="54" t="s">
        <v>810</v>
      </c>
      <c r="E198" s="54">
        <v>30.02</v>
      </c>
      <c r="F198" s="55" t="s">
        <v>43</v>
      </c>
      <c r="G198" s="55" t="s">
        <v>811</v>
      </c>
      <c r="H198" s="60" t="s">
        <v>812</v>
      </c>
      <c r="I198" s="54" t="s">
        <v>322</v>
      </c>
      <c r="J198" s="54" t="s">
        <v>42</v>
      </c>
      <c r="K198" s="55" t="s">
        <v>129</v>
      </c>
      <c r="L198" s="54" t="s">
        <v>130</v>
      </c>
      <c r="M198" s="57" t="s">
        <v>813</v>
      </c>
      <c r="N198" s="55" t="s">
        <v>44</v>
      </c>
      <c r="O198" s="55" t="s">
        <v>132</v>
      </c>
      <c r="P198" s="54" t="s">
        <v>68</v>
      </c>
      <c r="Q198" s="54" t="s">
        <v>68</v>
      </c>
      <c r="R198" s="54" t="s">
        <v>68</v>
      </c>
      <c r="S198" s="59" t="s">
        <v>68</v>
      </c>
      <c r="T198" s="54" t="s">
        <v>68</v>
      </c>
      <c r="U198" s="54" t="s">
        <v>56</v>
      </c>
      <c r="V198" s="54" t="s">
        <v>56</v>
      </c>
      <c r="W198" s="55" t="s">
        <v>68</v>
      </c>
      <c r="X198" s="54" t="s">
        <v>68</v>
      </c>
      <c r="Y198" s="55" t="s">
        <v>68</v>
      </c>
      <c r="Z198" s="57" t="s">
        <v>46</v>
      </c>
      <c r="AA198" s="57" t="s">
        <v>47</v>
      </c>
      <c r="AB198" s="57" t="s">
        <v>47</v>
      </c>
      <c r="AC198" s="54" t="s">
        <v>808</v>
      </c>
      <c r="AD198" s="55">
        <f t="shared" si="0"/>
        <v>7</v>
      </c>
      <c r="AE198" s="54" t="str">
        <f t="shared" si="1"/>
        <v>IPB-A-3</v>
      </c>
      <c r="AF198" s="54" t="s">
        <v>56</v>
      </c>
    </row>
    <row r="199" spans="1:32" ht="41.4" x14ac:dyDescent="0.3">
      <c r="A199" s="62">
        <v>184</v>
      </c>
      <c r="B199" s="55" t="s">
        <v>42</v>
      </c>
      <c r="C199" s="55" t="s">
        <v>809</v>
      </c>
      <c r="D199" s="54" t="s">
        <v>814</v>
      </c>
      <c r="E199" s="54">
        <v>44.02</v>
      </c>
      <c r="F199" s="55" t="s">
        <v>43</v>
      </c>
      <c r="G199" s="55" t="s">
        <v>815</v>
      </c>
      <c r="H199" s="60" t="s">
        <v>816</v>
      </c>
      <c r="I199" s="54" t="s">
        <v>322</v>
      </c>
      <c r="J199" s="54" t="s">
        <v>42</v>
      </c>
      <c r="K199" s="55" t="s">
        <v>129</v>
      </c>
      <c r="L199" s="54" t="s">
        <v>130</v>
      </c>
      <c r="M199" s="57" t="s">
        <v>817</v>
      </c>
      <c r="N199" s="55" t="s">
        <v>55</v>
      </c>
      <c r="O199" s="55" t="s">
        <v>132</v>
      </c>
      <c r="P199" s="54" t="s">
        <v>68</v>
      </c>
      <c r="Q199" s="54" t="s">
        <v>68</v>
      </c>
      <c r="R199" s="54" t="s">
        <v>68</v>
      </c>
      <c r="S199" s="59" t="s">
        <v>68</v>
      </c>
      <c r="T199" s="54" t="s">
        <v>68</v>
      </c>
      <c r="U199" s="54" t="s">
        <v>56</v>
      </c>
      <c r="V199" s="54" t="s">
        <v>56</v>
      </c>
      <c r="W199" s="55" t="s">
        <v>68</v>
      </c>
      <c r="X199" s="54" t="s">
        <v>68</v>
      </c>
      <c r="Y199" s="55" t="s">
        <v>68</v>
      </c>
      <c r="Z199" s="57" t="s">
        <v>46</v>
      </c>
      <c r="AA199" s="57" t="s">
        <v>58</v>
      </c>
      <c r="AB199" s="57" t="s">
        <v>58</v>
      </c>
      <c r="AC199" s="54" t="s">
        <v>808</v>
      </c>
      <c r="AD199" s="55">
        <f t="shared" si="0"/>
        <v>5</v>
      </c>
      <c r="AE199" s="54" t="str">
        <f t="shared" si="1"/>
        <v>IPB-M-2</v>
      </c>
      <c r="AF199" s="54" t="s">
        <v>56</v>
      </c>
    </row>
    <row r="200" spans="1:32" ht="96.6" x14ac:dyDescent="0.3">
      <c r="A200" s="62">
        <v>185</v>
      </c>
      <c r="B200" s="55" t="s">
        <v>42</v>
      </c>
      <c r="C200" s="55" t="s">
        <v>818</v>
      </c>
      <c r="D200" s="54" t="s">
        <v>655</v>
      </c>
      <c r="E200" s="54" t="s">
        <v>819</v>
      </c>
      <c r="F200" s="55" t="s">
        <v>43</v>
      </c>
      <c r="G200" s="55" t="s">
        <v>820</v>
      </c>
      <c r="H200" s="60" t="s">
        <v>821</v>
      </c>
      <c r="I200" s="54" t="s">
        <v>322</v>
      </c>
      <c r="J200" s="54" t="s">
        <v>42</v>
      </c>
      <c r="K200" s="55" t="s">
        <v>129</v>
      </c>
      <c r="L200" s="54" t="s">
        <v>130</v>
      </c>
      <c r="M200" s="57" t="s">
        <v>822</v>
      </c>
      <c r="N200" s="55" t="s">
        <v>55</v>
      </c>
      <c r="O200" s="55" t="s">
        <v>132</v>
      </c>
      <c r="P200" s="54" t="s">
        <v>68</v>
      </c>
      <c r="Q200" s="54" t="s">
        <v>68</v>
      </c>
      <c r="R200" s="54" t="s">
        <v>68</v>
      </c>
      <c r="S200" s="59" t="s">
        <v>68</v>
      </c>
      <c r="T200" s="54" t="s">
        <v>68</v>
      </c>
      <c r="U200" s="54" t="s">
        <v>45</v>
      </c>
      <c r="V200" s="54" t="s">
        <v>56</v>
      </c>
      <c r="W200" s="55" t="s">
        <v>135</v>
      </c>
      <c r="X200" s="54" t="s">
        <v>823</v>
      </c>
      <c r="Y200" s="55" t="s">
        <v>45</v>
      </c>
      <c r="Z200" s="57" t="s">
        <v>46</v>
      </c>
      <c r="AA200" s="57" t="s">
        <v>47</v>
      </c>
      <c r="AB200" s="57" t="s">
        <v>47</v>
      </c>
      <c r="AC200" s="54" t="s">
        <v>808</v>
      </c>
      <c r="AD200" s="55">
        <f t="shared" si="0"/>
        <v>7</v>
      </c>
      <c r="AE200" s="54" t="str">
        <f t="shared" si="1"/>
        <v>IPB-A-3</v>
      </c>
      <c r="AF200" s="54" t="s">
        <v>56</v>
      </c>
    </row>
    <row r="201" spans="1:32" ht="96.6" x14ac:dyDescent="0.3">
      <c r="A201" s="62">
        <v>186</v>
      </c>
      <c r="B201" s="55" t="s">
        <v>42</v>
      </c>
      <c r="C201" s="55" t="s">
        <v>818</v>
      </c>
      <c r="D201" s="54" t="s">
        <v>810</v>
      </c>
      <c r="E201" s="54">
        <v>30.01</v>
      </c>
      <c r="F201" s="55" t="s">
        <v>43</v>
      </c>
      <c r="G201" s="55" t="s">
        <v>824</v>
      </c>
      <c r="H201" s="60" t="s">
        <v>825</v>
      </c>
      <c r="I201" s="54" t="s">
        <v>322</v>
      </c>
      <c r="J201" s="54" t="s">
        <v>42</v>
      </c>
      <c r="K201" s="55" t="s">
        <v>129</v>
      </c>
      <c r="L201" s="54" t="s">
        <v>130</v>
      </c>
      <c r="M201" s="57" t="s">
        <v>813</v>
      </c>
      <c r="N201" s="55" t="s">
        <v>44</v>
      </c>
      <c r="O201" s="55" t="s">
        <v>132</v>
      </c>
      <c r="P201" s="54" t="s">
        <v>68</v>
      </c>
      <c r="Q201" s="54" t="s">
        <v>68</v>
      </c>
      <c r="R201" s="54" t="s">
        <v>68</v>
      </c>
      <c r="S201" s="59" t="s">
        <v>68</v>
      </c>
      <c r="T201" s="54" t="s">
        <v>68</v>
      </c>
      <c r="U201" s="54" t="s">
        <v>56</v>
      </c>
      <c r="V201" s="54" t="s">
        <v>56</v>
      </c>
      <c r="W201" s="55" t="s">
        <v>68</v>
      </c>
      <c r="X201" s="54" t="s">
        <v>68</v>
      </c>
      <c r="Y201" s="55" t="s">
        <v>68</v>
      </c>
      <c r="Z201" s="57" t="s">
        <v>46</v>
      </c>
      <c r="AA201" s="57" t="s">
        <v>47</v>
      </c>
      <c r="AB201" s="57" t="s">
        <v>47</v>
      </c>
      <c r="AC201" s="54" t="s">
        <v>808</v>
      </c>
      <c r="AD201" s="55">
        <f t="shared" si="0"/>
        <v>7</v>
      </c>
      <c r="AE201" s="54" t="str">
        <f t="shared" si="1"/>
        <v>IPB-A-3</v>
      </c>
      <c r="AF201" s="54" t="s">
        <v>56</v>
      </c>
    </row>
    <row r="202" spans="1:32" ht="55.2" x14ac:dyDescent="0.3">
      <c r="A202" s="62">
        <v>187</v>
      </c>
      <c r="B202" s="55" t="s">
        <v>42</v>
      </c>
      <c r="C202" s="55" t="s">
        <v>826</v>
      </c>
      <c r="D202" s="54" t="s">
        <v>827</v>
      </c>
      <c r="E202" s="54" t="s">
        <v>828</v>
      </c>
      <c r="F202" s="55" t="s">
        <v>43</v>
      </c>
      <c r="G202" s="55" t="s">
        <v>829</v>
      </c>
      <c r="H202" s="60" t="s">
        <v>830</v>
      </c>
      <c r="I202" s="54" t="s">
        <v>322</v>
      </c>
      <c r="J202" s="54" t="s">
        <v>42</v>
      </c>
      <c r="K202" s="55" t="s">
        <v>129</v>
      </c>
      <c r="L202" s="54" t="s">
        <v>130</v>
      </c>
      <c r="M202" s="57" t="s">
        <v>817</v>
      </c>
      <c r="N202" s="55" t="s">
        <v>55</v>
      </c>
      <c r="O202" s="55" t="s">
        <v>132</v>
      </c>
      <c r="P202" s="54" t="s">
        <v>68</v>
      </c>
      <c r="Q202" s="54" t="s">
        <v>68</v>
      </c>
      <c r="R202" s="54" t="s">
        <v>68</v>
      </c>
      <c r="S202" s="59" t="s">
        <v>68</v>
      </c>
      <c r="T202" s="54" t="s">
        <v>68</v>
      </c>
      <c r="U202" s="54" t="s">
        <v>56</v>
      </c>
      <c r="V202" s="54" t="s">
        <v>56</v>
      </c>
      <c r="W202" s="55" t="s">
        <v>68</v>
      </c>
      <c r="X202" s="54" t="s">
        <v>68</v>
      </c>
      <c r="Y202" s="55" t="s">
        <v>68</v>
      </c>
      <c r="Z202" s="57" t="s">
        <v>46</v>
      </c>
      <c r="AA202" s="57" t="s">
        <v>47</v>
      </c>
      <c r="AB202" s="57" t="s">
        <v>47</v>
      </c>
      <c r="AC202" s="54" t="s">
        <v>808</v>
      </c>
      <c r="AD202" s="55">
        <f t="shared" si="0"/>
        <v>7</v>
      </c>
      <c r="AE202" s="54" t="str">
        <f t="shared" si="1"/>
        <v>IPB-A-3</v>
      </c>
      <c r="AF202" s="54" t="s">
        <v>56</v>
      </c>
    </row>
    <row r="203" spans="1:32" ht="41.4" x14ac:dyDescent="0.3">
      <c r="A203" s="62">
        <v>188</v>
      </c>
      <c r="B203" s="55" t="s">
        <v>42</v>
      </c>
      <c r="C203" s="55" t="s">
        <v>826</v>
      </c>
      <c r="D203" s="54" t="s">
        <v>195</v>
      </c>
      <c r="E203" s="54" t="s">
        <v>831</v>
      </c>
      <c r="F203" s="55" t="s">
        <v>43</v>
      </c>
      <c r="G203" s="55" t="s">
        <v>832</v>
      </c>
      <c r="H203" s="60" t="s">
        <v>833</v>
      </c>
      <c r="I203" s="54" t="s">
        <v>322</v>
      </c>
      <c r="J203" s="54" t="s">
        <v>42</v>
      </c>
      <c r="K203" s="55" t="s">
        <v>129</v>
      </c>
      <c r="L203" s="54" t="s">
        <v>130</v>
      </c>
      <c r="M203" s="57" t="s">
        <v>817</v>
      </c>
      <c r="N203" s="55" t="s">
        <v>55</v>
      </c>
      <c r="O203" s="55" t="s">
        <v>136</v>
      </c>
      <c r="P203" s="54" t="s">
        <v>290</v>
      </c>
      <c r="Q203" s="54" t="s">
        <v>290</v>
      </c>
      <c r="R203" s="54" t="s">
        <v>157</v>
      </c>
      <c r="S203" s="59">
        <v>46086</v>
      </c>
      <c r="T203" s="54" t="s">
        <v>834</v>
      </c>
      <c r="U203" s="54" t="s">
        <v>45</v>
      </c>
      <c r="V203" s="54" t="s">
        <v>56</v>
      </c>
      <c r="W203" s="55" t="s">
        <v>142</v>
      </c>
      <c r="X203" s="54" t="s">
        <v>835</v>
      </c>
      <c r="Y203" s="55" t="s">
        <v>45</v>
      </c>
      <c r="Z203" s="57" t="s">
        <v>70</v>
      </c>
      <c r="AA203" s="57" t="s">
        <v>47</v>
      </c>
      <c r="AB203" s="57" t="s">
        <v>47</v>
      </c>
      <c r="AC203" s="54" t="s">
        <v>836</v>
      </c>
      <c r="AD203" s="55">
        <f t="shared" si="0"/>
        <v>9</v>
      </c>
      <c r="AE203" s="54" t="str">
        <f t="shared" si="1"/>
        <v>IPC-A-3</v>
      </c>
      <c r="AF203" s="54" t="s">
        <v>56</v>
      </c>
    </row>
    <row r="204" spans="1:32" ht="41.4" x14ac:dyDescent="0.3">
      <c r="A204" s="62">
        <v>189</v>
      </c>
      <c r="B204" s="55" t="s">
        <v>42</v>
      </c>
      <c r="C204" s="55" t="s">
        <v>826</v>
      </c>
      <c r="D204" s="54"/>
      <c r="E204" s="54"/>
      <c r="F204" s="55" t="s">
        <v>43</v>
      </c>
      <c r="G204" s="55" t="s">
        <v>837</v>
      </c>
      <c r="H204" s="60" t="s">
        <v>838</v>
      </c>
      <c r="I204" s="54" t="s">
        <v>322</v>
      </c>
      <c r="J204" s="54" t="s">
        <v>42</v>
      </c>
      <c r="K204" s="55" t="s">
        <v>129</v>
      </c>
      <c r="L204" s="54" t="s">
        <v>130</v>
      </c>
      <c r="M204" s="57" t="s">
        <v>817</v>
      </c>
      <c r="N204" s="55" t="s">
        <v>55</v>
      </c>
      <c r="O204" s="55" t="s">
        <v>136</v>
      </c>
      <c r="P204" s="54" t="s">
        <v>290</v>
      </c>
      <c r="Q204" s="54" t="s">
        <v>290</v>
      </c>
      <c r="R204" s="54" t="s">
        <v>157</v>
      </c>
      <c r="S204" s="59">
        <v>46086</v>
      </c>
      <c r="T204" s="54" t="s">
        <v>834</v>
      </c>
      <c r="U204" s="54" t="s">
        <v>45</v>
      </c>
      <c r="V204" s="54" t="s">
        <v>56</v>
      </c>
      <c r="W204" s="55" t="s">
        <v>142</v>
      </c>
      <c r="X204" s="54" t="s">
        <v>839</v>
      </c>
      <c r="Y204" s="55" t="s">
        <v>45</v>
      </c>
      <c r="Z204" s="57" t="s">
        <v>70</v>
      </c>
      <c r="AA204" s="57" t="s">
        <v>47</v>
      </c>
      <c r="AB204" s="57" t="s">
        <v>47</v>
      </c>
      <c r="AC204" s="54" t="s">
        <v>840</v>
      </c>
      <c r="AD204" s="55">
        <f t="shared" si="0"/>
        <v>9</v>
      </c>
      <c r="AE204" s="54" t="str">
        <f t="shared" si="1"/>
        <v>IPC-A-3</v>
      </c>
      <c r="AF204" s="54" t="s">
        <v>56</v>
      </c>
    </row>
    <row r="205" spans="1:32" ht="69" x14ac:dyDescent="0.3">
      <c r="A205" s="62">
        <v>190</v>
      </c>
      <c r="B205" s="55" t="s">
        <v>177</v>
      </c>
      <c r="C205" s="55" t="s">
        <v>841</v>
      </c>
      <c r="D205" s="54" t="s">
        <v>437</v>
      </c>
      <c r="E205" s="54">
        <v>12</v>
      </c>
      <c r="F205" s="55" t="s">
        <v>43</v>
      </c>
      <c r="G205" s="55" t="s">
        <v>842</v>
      </c>
      <c r="H205" s="60" t="s">
        <v>843</v>
      </c>
      <c r="I205" s="54" t="s">
        <v>128</v>
      </c>
      <c r="J205" s="54" t="s">
        <v>844</v>
      </c>
      <c r="K205" s="55" t="s">
        <v>129</v>
      </c>
      <c r="L205" s="54" t="s">
        <v>130</v>
      </c>
      <c r="M205" s="57" t="s">
        <v>845</v>
      </c>
      <c r="N205" s="55" t="s">
        <v>55</v>
      </c>
      <c r="O205" s="55" t="s">
        <v>132</v>
      </c>
      <c r="P205" s="54" t="s">
        <v>68</v>
      </c>
      <c r="Q205" s="54" t="s">
        <v>68</v>
      </c>
      <c r="R205" s="54" t="s">
        <v>68</v>
      </c>
      <c r="S205" s="59" t="s">
        <v>68</v>
      </c>
      <c r="T205" s="54" t="s">
        <v>68</v>
      </c>
      <c r="U205" s="54" t="s">
        <v>56</v>
      </c>
      <c r="V205" s="54" t="s">
        <v>56</v>
      </c>
      <c r="W205" s="55" t="s">
        <v>68</v>
      </c>
      <c r="X205" s="54" t="s">
        <v>68</v>
      </c>
      <c r="Y205" s="55" t="s">
        <v>68</v>
      </c>
      <c r="Z205" s="57" t="s">
        <v>46</v>
      </c>
      <c r="AA205" s="57" t="s">
        <v>71</v>
      </c>
      <c r="AB205" s="57" t="s">
        <v>71</v>
      </c>
      <c r="AC205" s="54" t="s">
        <v>193</v>
      </c>
      <c r="AD205" s="55">
        <f t="shared" si="0"/>
        <v>3</v>
      </c>
      <c r="AE205" s="54" t="str">
        <f t="shared" si="1"/>
        <v>IPB-B-1</v>
      </c>
      <c r="AF205" s="54" t="s">
        <v>56</v>
      </c>
    </row>
    <row r="206" spans="1:32" ht="82.8" x14ac:dyDescent="0.3">
      <c r="A206" s="62">
        <v>191</v>
      </c>
      <c r="B206" s="55" t="s">
        <v>177</v>
      </c>
      <c r="C206" s="55" t="s">
        <v>841</v>
      </c>
      <c r="D206" s="54" t="s">
        <v>186</v>
      </c>
      <c r="E206" s="54" t="s">
        <v>530</v>
      </c>
      <c r="F206" s="55" t="s">
        <v>43</v>
      </c>
      <c r="G206" s="55" t="s">
        <v>846</v>
      </c>
      <c r="H206" s="60" t="s">
        <v>847</v>
      </c>
      <c r="I206" s="54" t="s">
        <v>128</v>
      </c>
      <c r="J206" s="54" t="s">
        <v>844</v>
      </c>
      <c r="K206" s="55" t="s">
        <v>129</v>
      </c>
      <c r="L206" s="54" t="s">
        <v>130</v>
      </c>
      <c r="M206" s="57" t="s">
        <v>845</v>
      </c>
      <c r="N206" s="55" t="s">
        <v>55</v>
      </c>
      <c r="O206" s="55" t="s">
        <v>132</v>
      </c>
      <c r="P206" s="54" t="s">
        <v>68</v>
      </c>
      <c r="Q206" s="54" t="s">
        <v>68</v>
      </c>
      <c r="R206" s="54" t="s">
        <v>68</v>
      </c>
      <c r="S206" s="59" t="s">
        <v>68</v>
      </c>
      <c r="T206" s="54" t="s">
        <v>68</v>
      </c>
      <c r="U206" s="54" t="s">
        <v>56</v>
      </c>
      <c r="V206" s="54" t="s">
        <v>56</v>
      </c>
      <c r="W206" s="55" t="s">
        <v>68</v>
      </c>
      <c r="X206" s="54" t="s">
        <v>68</v>
      </c>
      <c r="Y206" s="55" t="s">
        <v>68</v>
      </c>
      <c r="Z206" s="57" t="s">
        <v>46</v>
      </c>
      <c r="AA206" s="57" t="s">
        <v>71</v>
      </c>
      <c r="AB206" s="57" t="s">
        <v>71</v>
      </c>
      <c r="AC206" s="54" t="s">
        <v>435</v>
      </c>
      <c r="AD206" s="55">
        <f t="shared" si="0"/>
        <v>3</v>
      </c>
      <c r="AE206" s="54" t="str">
        <f t="shared" si="1"/>
        <v>IPB-B-1</v>
      </c>
      <c r="AF206" s="54" t="s">
        <v>56</v>
      </c>
    </row>
    <row r="207" spans="1:32" ht="124.2" x14ac:dyDescent="0.3">
      <c r="A207" s="62">
        <v>192</v>
      </c>
      <c r="B207" s="55" t="s">
        <v>177</v>
      </c>
      <c r="C207" s="55" t="s">
        <v>841</v>
      </c>
      <c r="D207" s="54" t="s">
        <v>186</v>
      </c>
      <c r="E207" s="54" t="s">
        <v>426</v>
      </c>
      <c r="F207" s="55" t="s">
        <v>43</v>
      </c>
      <c r="G207" s="55" t="s">
        <v>848</v>
      </c>
      <c r="H207" s="60" t="s">
        <v>849</v>
      </c>
      <c r="I207" s="54" t="s">
        <v>128</v>
      </c>
      <c r="J207" s="54" t="s">
        <v>844</v>
      </c>
      <c r="K207" s="55" t="s">
        <v>129</v>
      </c>
      <c r="L207" s="54" t="s">
        <v>130</v>
      </c>
      <c r="M207" s="57" t="s">
        <v>845</v>
      </c>
      <c r="N207" s="55" t="s">
        <v>55</v>
      </c>
      <c r="O207" s="55" t="s">
        <v>132</v>
      </c>
      <c r="P207" s="54" t="s">
        <v>68</v>
      </c>
      <c r="Q207" s="54" t="s">
        <v>68</v>
      </c>
      <c r="R207" s="54" t="s">
        <v>68</v>
      </c>
      <c r="S207" s="59" t="s">
        <v>68</v>
      </c>
      <c r="T207" s="54" t="s">
        <v>68</v>
      </c>
      <c r="U207" s="54" t="s">
        <v>56</v>
      </c>
      <c r="V207" s="54" t="s">
        <v>56</v>
      </c>
      <c r="W207" s="55" t="s">
        <v>68</v>
      </c>
      <c r="X207" s="54" t="s">
        <v>68</v>
      </c>
      <c r="Y207" s="55" t="s">
        <v>68</v>
      </c>
      <c r="Z207" s="57" t="s">
        <v>46</v>
      </c>
      <c r="AA207" s="57" t="s">
        <v>71</v>
      </c>
      <c r="AB207" s="57" t="s">
        <v>71</v>
      </c>
      <c r="AC207" s="54" t="s">
        <v>435</v>
      </c>
      <c r="AD207" s="55">
        <f t="shared" si="0"/>
        <v>3</v>
      </c>
      <c r="AE207" s="54" t="str">
        <f t="shared" si="1"/>
        <v>IPB-B-1</v>
      </c>
      <c r="AF207" s="54" t="s">
        <v>56</v>
      </c>
    </row>
    <row r="208" spans="1:32" ht="55.2" x14ac:dyDescent="0.3">
      <c r="A208" s="62">
        <v>193</v>
      </c>
      <c r="B208" s="55" t="s">
        <v>177</v>
      </c>
      <c r="C208" s="55" t="s">
        <v>841</v>
      </c>
      <c r="D208" s="54" t="s">
        <v>186</v>
      </c>
      <c r="E208" s="54" t="s">
        <v>516</v>
      </c>
      <c r="F208" s="55" t="s">
        <v>43</v>
      </c>
      <c r="G208" s="55" t="s">
        <v>850</v>
      </c>
      <c r="H208" s="60" t="s">
        <v>851</v>
      </c>
      <c r="I208" s="54" t="s">
        <v>128</v>
      </c>
      <c r="J208" s="54" t="s">
        <v>844</v>
      </c>
      <c r="K208" s="55" t="s">
        <v>129</v>
      </c>
      <c r="L208" s="54" t="s">
        <v>130</v>
      </c>
      <c r="M208" s="57" t="s">
        <v>845</v>
      </c>
      <c r="N208" s="55" t="s">
        <v>55</v>
      </c>
      <c r="O208" s="55" t="s">
        <v>132</v>
      </c>
      <c r="P208" s="54" t="s">
        <v>68</v>
      </c>
      <c r="Q208" s="54" t="s">
        <v>68</v>
      </c>
      <c r="R208" s="54" t="s">
        <v>68</v>
      </c>
      <c r="S208" s="59" t="s">
        <v>68</v>
      </c>
      <c r="T208" s="54" t="s">
        <v>68</v>
      </c>
      <c r="U208" s="54" t="s">
        <v>56</v>
      </c>
      <c r="V208" s="54" t="s">
        <v>56</v>
      </c>
      <c r="W208" s="55" t="s">
        <v>68</v>
      </c>
      <c r="X208" s="54" t="s">
        <v>68</v>
      </c>
      <c r="Y208" s="55" t="s">
        <v>68</v>
      </c>
      <c r="Z208" s="57" t="s">
        <v>46</v>
      </c>
      <c r="AA208" s="57" t="s">
        <v>71</v>
      </c>
      <c r="AB208" s="57" t="s">
        <v>71</v>
      </c>
      <c r="AC208" s="54" t="s">
        <v>193</v>
      </c>
      <c r="AD208" s="55">
        <f t="shared" si="0"/>
        <v>3</v>
      </c>
      <c r="AE208" s="54" t="str">
        <f t="shared" si="1"/>
        <v>IPB-B-1</v>
      </c>
      <c r="AF208" s="54" t="s">
        <v>56</v>
      </c>
    </row>
    <row r="209" spans="1:32" ht="124.2" x14ac:dyDescent="0.3">
      <c r="A209" s="62">
        <v>194</v>
      </c>
      <c r="B209" s="55" t="s">
        <v>177</v>
      </c>
      <c r="C209" s="55" t="s">
        <v>841</v>
      </c>
      <c r="D209" s="54" t="s">
        <v>186</v>
      </c>
      <c r="E209" s="54">
        <v>16</v>
      </c>
      <c r="F209" s="55" t="s">
        <v>43</v>
      </c>
      <c r="G209" s="55" t="s">
        <v>852</v>
      </c>
      <c r="H209" s="60" t="s">
        <v>853</v>
      </c>
      <c r="I209" s="54" t="s">
        <v>128</v>
      </c>
      <c r="J209" s="54" t="s">
        <v>844</v>
      </c>
      <c r="K209" s="55" t="s">
        <v>129</v>
      </c>
      <c r="L209" s="54" t="s">
        <v>130</v>
      </c>
      <c r="M209" s="57" t="s">
        <v>845</v>
      </c>
      <c r="N209" s="55" t="s">
        <v>55</v>
      </c>
      <c r="O209" s="55" t="s">
        <v>132</v>
      </c>
      <c r="P209" s="54" t="s">
        <v>68</v>
      </c>
      <c r="Q209" s="54" t="s">
        <v>68</v>
      </c>
      <c r="R209" s="54" t="s">
        <v>68</v>
      </c>
      <c r="S209" s="59" t="s">
        <v>68</v>
      </c>
      <c r="T209" s="54" t="s">
        <v>68</v>
      </c>
      <c r="U209" s="54" t="s">
        <v>56</v>
      </c>
      <c r="V209" s="54" t="s">
        <v>56</v>
      </c>
      <c r="W209" s="55" t="s">
        <v>68</v>
      </c>
      <c r="X209" s="54" t="s">
        <v>68</v>
      </c>
      <c r="Y209" s="55" t="s">
        <v>68</v>
      </c>
      <c r="Z209" s="57" t="s">
        <v>46</v>
      </c>
      <c r="AA209" s="57" t="s">
        <v>71</v>
      </c>
      <c r="AB209" s="57" t="s">
        <v>71</v>
      </c>
      <c r="AC209" s="54" t="s">
        <v>435</v>
      </c>
      <c r="AD209" s="55">
        <f t="shared" si="0"/>
        <v>3</v>
      </c>
      <c r="AE209" s="54" t="str">
        <f t="shared" si="1"/>
        <v>IPB-B-1</v>
      </c>
      <c r="AF209" s="54" t="s">
        <v>56</v>
      </c>
    </row>
    <row r="210" spans="1:32" ht="151.80000000000001" x14ac:dyDescent="0.3">
      <c r="A210" s="62">
        <v>195</v>
      </c>
      <c r="B210" s="55" t="s">
        <v>177</v>
      </c>
      <c r="C210" s="55" t="s">
        <v>841</v>
      </c>
      <c r="D210" s="54" t="s">
        <v>186</v>
      </c>
      <c r="E210" s="54">
        <v>18</v>
      </c>
      <c r="F210" s="55" t="s">
        <v>43</v>
      </c>
      <c r="G210" s="55" t="s">
        <v>854</v>
      </c>
      <c r="H210" s="60" t="s">
        <v>855</v>
      </c>
      <c r="I210" s="54" t="s">
        <v>128</v>
      </c>
      <c r="J210" s="54" t="s">
        <v>844</v>
      </c>
      <c r="K210" s="55" t="s">
        <v>129</v>
      </c>
      <c r="L210" s="54" t="s">
        <v>130</v>
      </c>
      <c r="M210" s="57" t="s">
        <v>845</v>
      </c>
      <c r="N210" s="55" t="s">
        <v>55</v>
      </c>
      <c r="O210" s="55" t="s">
        <v>132</v>
      </c>
      <c r="P210" s="54" t="s">
        <v>68</v>
      </c>
      <c r="Q210" s="54" t="s">
        <v>68</v>
      </c>
      <c r="R210" s="54" t="s">
        <v>68</v>
      </c>
      <c r="S210" s="59" t="s">
        <v>68</v>
      </c>
      <c r="T210" s="54" t="s">
        <v>68</v>
      </c>
      <c r="U210" s="54" t="s">
        <v>56</v>
      </c>
      <c r="V210" s="54" t="s">
        <v>56</v>
      </c>
      <c r="W210" s="55" t="s">
        <v>68</v>
      </c>
      <c r="X210" s="54" t="s">
        <v>68</v>
      </c>
      <c r="Y210" s="55" t="s">
        <v>68</v>
      </c>
      <c r="Z210" s="57" t="s">
        <v>46</v>
      </c>
      <c r="AA210" s="57" t="s">
        <v>71</v>
      </c>
      <c r="AB210" s="57" t="s">
        <v>71</v>
      </c>
      <c r="AC210" s="54" t="s">
        <v>435</v>
      </c>
      <c r="AD210" s="55">
        <f t="shared" si="0"/>
        <v>3</v>
      </c>
      <c r="AE210" s="54" t="str">
        <f t="shared" si="1"/>
        <v>IPB-B-1</v>
      </c>
      <c r="AF210" s="54" t="s">
        <v>56</v>
      </c>
    </row>
    <row r="211" spans="1:32" ht="82.8" x14ac:dyDescent="0.3">
      <c r="A211" s="62">
        <v>196</v>
      </c>
      <c r="B211" s="55" t="s">
        <v>177</v>
      </c>
      <c r="C211" s="55" t="s">
        <v>841</v>
      </c>
      <c r="D211" s="54" t="s">
        <v>186</v>
      </c>
      <c r="E211" s="54">
        <v>19</v>
      </c>
      <c r="F211" s="55" t="s">
        <v>43</v>
      </c>
      <c r="G211" s="55" t="s">
        <v>856</v>
      </c>
      <c r="H211" s="60" t="s">
        <v>857</v>
      </c>
      <c r="I211" s="54" t="s">
        <v>128</v>
      </c>
      <c r="J211" s="54" t="s">
        <v>844</v>
      </c>
      <c r="K211" s="55" t="s">
        <v>129</v>
      </c>
      <c r="L211" s="54" t="s">
        <v>130</v>
      </c>
      <c r="M211" s="57" t="s">
        <v>845</v>
      </c>
      <c r="N211" s="55" t="s">
        <v>55</v>
      </c>
      <c r="O211" s="55" t="s">
        <v>132</v>
      </c>
      <c r="P211" s="54" t="s">
        <v>68</v>
      </c>
      <c r="Q211" s="54" t="s">
        <v>68</v>
      </c>
      <c r="R211" s="54" t="s">
        <v>68</v>
      </c>
      <c r="S211" s="59" t="s">
        <v>68</v>
      </c>
      <c r="T211" s="54" t="s">
        <v>68</v>
      </c>
      <c r="U211" s="54" t="s">
        <v>56</v>
      </c>
      <c r="V211" s="54" t="s">
        <v>56</v>
      </c>
      <c r="W211" s="55" t="s">
        <v>68</v>
      </c>
      <c r="X211" s="54" t="s">
        <v>68</v>
      </c>
      <c r="Y211" s="55" t="s">
        <v>68</v>
      </c>
      <c r="Z211" s="57" t="s">
        <v>46</v>
      </c>
      <c r="AA211" s="57" t="s">
        <v>71</v>
      </c>
      <c r="AB211" s="57" t="s">
        <v>71</v>
      </c>
      <c r="AC211" s="54" t="s">
        <v>435</v>
      </c>
      <c r="AD211" s="55">
        <f t="shared" si="0"/>
        <v>3</v>
      </c>
      <c r="AE211" s="54" t="str">
        <f t="shared" si="1"/>
        <v>IPB-B-1</v>
      </c>
      <c r="AF211" s="54" t="s">
        <v>56</v>
      </c>
    </row>
    <row r="212" spans="1:32" ht="69" x14ac:dyDescent="0.3">
      <c r="A212" s="62">
        <v>197</v>
      </c>
      <c r="B212" s="55" t="s">
        <v>177</v>
      </c>
      <c r="C212" s="55" t="s">
        <v>841</v>
      </c>
      <c r="D212" s="54" t="s">
        <v>858</v>
      </c>
      <c r="E212" s="54"/>
      <c r="F212" s="55" t="s">
        <v>43</v>
      </c>
      <c r="G212" s="55" t="s">
        <v>859</v>
      </c>
      <c r="H212" s="60" t="s">
        <v>860</v>
      </c>
      <c r="I212" s="54" t="s">
        <v>128</v>
      </c>
      <c r="J212" s="54" t="s">
        <v>844</v>
      </c>
      <c r="K212" s="55" t="s">
        <v>129</v>
      </c>
      <c r="L212" s="54" t="s">
        <v>130</v>
      </c>
      <c r="M212" s="57" t="s">
        <v>845</v>
      </c>
      <c r="N212" s="55" t="s">
        <v>55</v>
      </c>
      <c r="O212" s="55" t="s">
        <v>132</v>
      </c>
      <c r="P212" s="54" t="s">
        <v>68</v>
      </c>
      <c r="Q212" s="54" t="s">
        <v>68</v>
      </c>
      <c r="R212" s="54" t="s">
        <v>68</v>
      </c>
      <c r="S212" s="59" t="s">
        <v>68</v>
      </c>
      <c r="T212" s="54" t="s">
        <v>68</v>
      </c>
      <c r="U212" s="54" t="s">
        <v>56</v>
      </c>
      <c r="V212" s="54" t="s">
        <v>56</v>
      </c>
      <c r="W212" s="55" t="s">
        <v>68</v>
      </c>
      <c r="X212" s="54" t="s">
        <v>68</v>
      </c>
      <c r="Y212" s="55" t="s">
        <v>68</v>
      </c>
      <c r="Z212" s="57" t="s">
        <v>46</v>
      </c>
      <c r="AA212" s="57" t="s">
        <v>71</v>
      </c>
      <c r="AB212" s="57" t="s">
        <v>71</v>
      </c>
      <c r="AC212" s="54" t="s">
        <v>435</v>
      </c>
      <c r="AD212" s="55">
        <f t="shared" si="0"/>
        <v>3</v>
      </c>
      <c r="AE212" s="54" t="str">
        <f t="shared" si="1"/>
        <v>IPB-B-1</v>
      </c>
      <c r="AF212" s="54" t="s">
        <v>56</v>
      </c>
    </row>
    <row r="213" spans="1:32" ht="110.4" x14ac:dyDescent="0.3">
      <c r="A213" s="62">
        <v>198</v>
      </c>
      <c r="B213" s="55" t="s">
        <v>177</v>
      </c>
      <c r="C213" s="55" t="s">
        <v>841</v>
      </c>
      <c r="D213" s="54" t="s">
        <v>367</v>
      </c>
      <c r="E213" s="54">
        <v>2</v>
      </c>
      <c r="F213" s="55" t="s">
        <v>43</v>
      </c>
      <c r="G213" s="55" t="s">
        <v>861</v>
      </c>
      <c r="H213" s="60" t="s">
        <v>862</v>
      </c>
      <c r="I213" s="54" t="s">
        <v>128</v>
      </c>
      <c r="J213" s="54" t="s">
        <v>863</v>
      </c>
      <c r="K213" s="55" t="s">
        <v>129</v>
      </c>
      <c r="L213" s="54" t="s">
        <v>130</v>
      </c>
      <c r="M213" s="57" t="s">
        <v>845</v>
      </c>
      <c r="N213" s="55" t="s">
        <v>55</v>
      </c>
      <c r="O213" s="55" t="s">
        <v>132</v>
      </c>
      <c r="P213" s="54" t="s">
        <v>68</v>
      </c>
      <c r="Q213" s="54" t="s">
        <v>68</v>
      </c>
      <c r="R213" s="54" t="s">
        <v>68</v>
      </c>
      <c r="S213" s="59" t="s">
        <v>68</v>
      </c>
      <c r="T213" s="54" t="s">
        <v>68</v>
      </c>
      <c r="U213" s="54" t="s">
        <v>56</v>
      </c>
      <c r="V213" s="54" t="s">
        <v>56</v>
      </c>
      <c r="W213" s="55" t="s">
        <v>68</v>
      </c>
      <c r="X213" s="54" t="s">
        <v>68</v>
      </c>
      <c r="Y213" s="55" t="s">
        <v>68</v>
      </c>
      <c r="Z213" s="57" t="s">
        <v>46</v>
      </c>
      <c r="AA213" s="57" t="s">
        <v>71</v>
      </c>
      <c r="AB213" s="57" t="s">
        <v>71</v>
      </c>
      <c r="AC213" s="54" t="s">
        <v>435</v>
      </c>
      <c r="AD213" s="55">
        <f t="shared" si="0"/>
        <v>3</v>
      </c>
      <c r="AE213" s="54" t="str">
        <f t="shared" si="1"/>
        <v>IPB-B-1</v>
      </c>
      <c r="AF213" s="54" t="s">
        <v>56</v>
      </c>
    </row>
    <row r="214" spans="1:32" ht="124.2" x14ac:dyDescent="0.3">
      <c r="A214" s="62">
        <v>199</v>
      </c>
      <c r="B214" s="55" t="s">
        <v>177</v>
      </c>
      <c r="C214" s="55" t="s">
        <v>841</v>
      </c>
      <c r="D214" s="54" t="s">
        <v>367</v>
      </c>
      <c r="E214" s="54" t="s">
        <v>786</v>
      </c>
      <c r="F214" s="55" t="s">
        <v>43</v>
      </c>
      <c r="G214" s="55" t="s">
        <v>864</v>
      </c>
      <c r="H214" s="60" t="s">
        <v>865</v>
      </c>
      <c r="I214" s="54" t="s">
        <v>128</v>
      </c>
      <c r="J214" s="54" t="s">
        <v>863</v>
      </c>
      <c r="K214" s="55" t="s">
        <v>129</v>
      </c>
      <c r="L214" s="54" t="s">
        <v>130</v>
      </c>
      <c r="M214" s="57" t="s">
        <v>845</v>
      </c>
      <c r="N214" s="55" t="s">
        <v>55</v>
      </c>
      <c r="O214" s="55" t="s">
        <v>132</v>
      </c>
      <c r="P214" s="54" t="s">
        <v>68</v>
      </c>
      <c r="Q214" s="54" t="s">
        <v>68</v>
      </c>
      <c r="R214" s="54" t="s">
        <v>68</v>
      </c>
      <c r="S214" s="59" t="s">
        <v>68</v>
      </c>
      <c r="T214" s="54" t="s">
        <v>68</v>
      </c>
      <c r="U214" s="54" t="s">
        <v>56</v>
      </c>
      <c r="V214" s="54" t="s">
        <v>56</v>
      </c>
      <c r="W214" s="55" t="s">
        <v>68</v>
      </c>
      <c r="X214" s="54" t="s">
        <v>68</v>
      </c>
      <c r="Y214" s="55" t="s">
        <v>68</v>
      </c>
      <c r="Z214" s="57" t="s">
        <v>46</v>
      </c>
      <c r="AA214" s="57" t="s">
        <v>71</v>
      </c>
      <c r="AB214" s="57" t="s">
        <v>71</v>
      </c>
      <c r="AC214" s="54" t="s">
        <v>435</v>
      </c>
      <c r="AD214" s="55">
        <f t="shared" si="0"/>
        <v>3</v>
      </c>
      <c r="AE214" s="54" t="str">
        <f t="shared" si="1"/>
        <v>IPB-B-1</v>
      </c>
      <c r="AF214" s="54" t="s">
        <v>56</v>
      </c>
    </row>
    <row r="215" spans="1:32" ht="110.4" x14ac:dyDescent="0.3">
      <c r="A215" s="62">
        <v>200</v>
      </c>
      <c r="B215" s="55" t="s">
        <v>177</v>
      </c>
      <c r="C215" s="55" t="s">
        <v>841</v>
      </c>
      <c r="D215" s="54" t="s">
        <v>367</v>
      </c>
      <c r="E215" s="54" t="s">
        <v>449</v>
      </c>
      <c r="F215" s="55" t="s">
        <v>43</v>
      </c>
      <c r="G215" s="55" t="s">
        <v>866</v>
      </c>
      <c r="H215" s="60" t="s">
        <v>867</v>
      </c>
      <c r="I215" s="54" t="s">
        <v>128</v>
      </c>
      <c r="J215" s="54" t="s">
        <v>844</v>
      </c>
      <c r="K215" s="55" t="s">
        <v>129</v>
      </c>
      <c r="L215" s="54" t="s">
        <v>130</v>
      </c>
      <c r="M215" s="57" t="s">
        <v>845</v>
      </c>
      <c r="N215" s="55" t="s">
        <v>55</v>
      </c>
      <c r="O215" s="55" t="s">
        <v>132</v>
      </c>
      <c r="P215" s="54" t="s">
        <v>68</v>
      </c>
      <c r="Q215" s="54" t="s">
        <v>68</v>
      </c>
      <c r="R215" s="54" t="s">
        <v>68</v>
      </c>
      <c r="S215" s="59" t="s">
        <v>68</v>
      </c>
      <c r="T215" s="54" t="s">
        <v>68</v>
      </c>
      <c r="U215" s="54" t="s">
        <v>56</v>
      </c>
      <c r="V215" s="54" t="s">
        <v>56</v>
      </c>
      <c r="W215" s="55" t="s">
        <v>68</v>
      </c>
      <c r="X215" s="54" t="s">
        <v>68</v>
      </c>
      <c r="Y215" s="55" t="s">
        <v>68</v>
      </c>
      <c r="Z215" s="57" t="s">
        <v>46</v>
      </c>
      <c r="AA215" s="57" t="s">
        <v>71</v>
      </c>
      <c r="AB215" s="57" t="s">
        <v>71</v>
      </c>
      <c r="AC215" s="54" t="s">
        <v>435</v>
      </c>
      <c r="AD215" s="55">
        <f t="shared" si="0"/>
        <v>3</v>
      </c>
      <c r="AE215" s="54" t="str">
        <f t="shared" si="1"/>
        <v>IPB-B-1</v>
      </c>
      <c r="AF215" s="54" t="s">
        <v>56</v>
      </c>
    </row>
    <row r="216" spans="1:32" ht="110.4" x14ac:dyDescent="0.3">
      <c r="A216" s="62">
        <v>201</v>
      </c>
      <c r="B216" s="55" t="s">
        <v>177</v>
      </c>
      <c r="C216" s="55" t="s">
        <v>841</v>
      </c>
      <c r="D216" s="54" t="s">
        <v>367</v>
      </c>
      <c r="E216" s="54">
        <v>10</v>
      </c>
      <c r="F216" s="55" t="s">
        <v>43</v>
      </c>
      <c r="G216" s="55" t="s">
        <v>868</v>
      </c>
      <c r="H216" s="60" t="s">
        <v>867</v>
      </c>
      <c r="I216" s="54" t="s">
        <v>128</v>
      </c>
      <c r="J216" s="54" t="s">
        <v>844</v>
      </c>
      <c r="K216" s="55" t="s">
        <v>129</v>
      </c>
      <c r="L216" s="54" t="s">
        <v>130</v>
      </c>
      <c r="M216" s="57" t="s">
        <v>845</v>
      </c>
      <c r="N216" s="55" t="s">
        <v>55</v>
      </c>
      <c r="O216" s="55" t="s">
        <v>132</v>
      </c>
      <c r="P216" s="54" t="s">
        <v>68</v>
      </c>
      <c r="Q216" s="54" t="s">
        <v>68</v>
      </c>
      <c r="R216" s="54" t="s">
        <v>68</v>
      </c>
      <c r="S216" s="59" t="s">
        <v>68</v>
      </c>
      <c r="T216" s="54" t="s">
        <v>68</v>
      </c>
      <c r="U216" s="54" t="s">
        <v>56</v>
      </c>
      <c r="V216" s="54" t="s">
        <v>56</v>
      </c>
      <c r="W216" s="55" t="s">
        <v>68</v>
      </c>
      <c r="X216" s="54" t="s">
        <v>68</v>
      </c>
      <c r="Y216" s="55" t="s">
        <v>68</v>
      </c>
      <c r="Z216" s="57" t="s">
        <v>46</v>
      </c>
      <c r="AA216" s="57" t="s">
        <v>71</v>
      </c>
      <c r="AB216" s="57" t="s">
        <v>71</v>
      </c>
      <c r="AC216" s="54" t="s">
        <v>435</v>
      </c>
      <c r="AD216" s="55">
        <f t="shared" si="0"/>
        <v>3</v>
      </c>
      <c r="AE216" s="54" t="str">
        <f t="shared" si="1"/>
        <v>IPB-B-1</v>
      </c>
      <c r="AF216" s="54" t="s">
        <v>56</v>
      </c>
    </row>
    <row r="217" spans="1:32" ht="124.2" x14ac:dyDescent="0.3">
      <c r="A217" s="62">
        <v>202</v>
      </c>
      <c r="B217" s="55" t="s">
        <v>177</v>
      </c>
      <c r="C217" s="55" t="s">
        <v>841</v>
      </c>
      <c r="D217" s="54" t="s">
        <v>367</v>
      </c>
      <c r="E217" s="54">
        <v>12</v>
      </c>
      <c r="F217" s="55" t="s">
        <v>43</v>
      </c>
      <c r="G217" s="55" t="s">
        <v>869</v>
      </c>
      <c r="H217" s="60" t="s">
        <v>870</v>
      </c>
      <c r="I217" s="54" t="s">
        <v>128</v>
      </c>
      <c r="J217" s="54" t="s">
        <v>844</v>
      </c>
      <c r="K217" s="55" t="s">
        <v>129</v>
      </c>
      <c r="L217" s="54" t="s">
        <v>130</v>
      </c>
      <c r="M217" s="57" t="s">
        <v>845</v>
      </c>
      <c r="N217" s="55" t="s">
        <v>55</v>
      </c>
      <c r="O217" s="55" t="s">
        <v>132</v>
      </c>
      <c r="P217" s="54" t="s">
        <v>68</v>
      </c>
      <c r="Q217" s="54" t="s">
        <v>68</v>
      </c>
      <c r="R217" s="54" t="s">
        <v>68</v>
      </c>
      <c r="S217" s="59" t="s">
        <v>68</v>
      </c>
      <c r="T217" s="54" t="s">
        <v>68</v>
      </c>
      <c r="U217" s="54" t="s">
        <v>56</v>
      </c>
      <c r="V217" s="54" t="s">
        <v>56</v>
      </c>
      <c r="W217" s="55" t="s">
        <v>68</v>
      </c>
      <c r="X217" s="54" t="s">
        <v>68</v>
      </c>
      <c r="Y217" s="55" t="s">
        <v>68</v>
      </c>
      <c r="Z217" s="57" t="s">
        <v>46</v>
      </c>
      <c r="AA217" s="57" t="s">
        <v>71</v>
      </c>
      <c r="AB217" s="57" t="s">
        <v>71</v>
      </c>
      <c r="AC217" s="54" t="s">
        <v>435</v>
      </c>
      <c r="AD217" s="55">
        <f t="shared" si="0"/>
        <v>3</v>
      </c>
      <c r="AE217" s="54" t="str">
        <f t="shared" si="1"/>
        <v>IPB-B-1</v>
      </c>
      <c r="AF217" s="54" t="s">
        <v>56</v>
      </c>
    </row>
    <row r="218" spans="1:32" ht="69" x14ac:dyDescent="0.3">
      <c r="A218" s="62">
        <v>203</v>
      </c>
      <c r="B218" s="55" t="s">
        <v>177</v>
      </c>
      <c r="C218" s="55" t="s">
        <v>841</v>
      </c>
      <c r="D218" s="54" t="s">
        <v>367</v>
      </c>
      <c r="E218" s="54">
        <v>18</v>
      </c>
      <c r="F218" s="55" t="s">
        <v>43</v>
      </c>
      <c r="G218" s="55" t="s">
        <v>871</v>
      </c>
      <c r="H218" s="60" t="s">
        <v>872</v>
      </c>
      <c r="I218" s="54" t="s">
        <v>128</v>
      </c>
      <c r="J218" s="54" t="s">
        <v>844</v>
      </c>
      <c r="K218" s="55" t="s">
        <v>129</v>
      </c>
      <c r="L218" s="54" t="s">
        <v>130</v>
      </c>
      <c r="M218" s="57" t="s">
        <v>845</v>
      </c>
      <c r="N218" s="55" t="s">
        <v>55</v>
      </c>
      <c r="O218" s="55" t="s">
        <v>132</v>
      </c>
      <c r="P218" s="54" t="s">
        <v>68</v>
      </c>
      <c r="Q218" s="54" t="s">
        <v>68</v>
      </c>
      <c r="R218" s="54" t="s">
        <v>68</v>
      </c>
      <c r="S218" s="59" t="s">
        <v>68</v>
      </c>
      <c r="T218" s="54" t="s">
        <v>68</v>
      </c>
      <c r="U218" s="54" t="s">
        <v>56</v>
      </c>
      <c r="V218" s="54" t="s">
        <v>56</v>
      </c>
      <c r="W218" s="55" t="s">
        <v>68</v>
      </c>
      <c r="X218" s="54" t="s">
        <v>68</v>
      </c>
      <c r="Y218" s="55" t="s">
        <v>68</v>
      </c>
      <c r="Z218" s="57" t="s">
        <v>46</v>
      </c>
      <c r="AA218" s="57" t="s">
        <v>71</v>
      </c>
      <c r="AB218" s="57" t="s">
        <v>71</v>
      </c>
      <c r="AC218" s="54" t="s">
        <v>435</v>
      </c>
      <c r="AD218" s="55">
        <f t="shared" si="0"/>
        <v>3</v>
      </c>
      <c r="AE218" s="54" t="str">
        <f t="shared" si="1"/>
        <v>IPB-B-1</v>
      </c>
      <c r="AF218" s="54" t="s">
        <v>56</v>
      </c>
    </row>
    <row r="219" spans="1:32" ht="96.6" x14ac:dyDescent="0.3">
      <c r="A219" s="62">
        <v>204</v>
      </c>
      <c r="B219" s="55" t="s">
        <v>177</v>
      </c>
      <c r="C219" s="55" t="s">
        <v>841</v>
      </c>
      <c r="D219" s="54" t="s">
        <v>367</v>
      </c>
      <c r="E219" s="54">
        <v>23</v>
      </c>
      <c r="F219" s="55" t="s">
        <v>43</v>
      </c>
      <c r="G219" s="55" t="s">
        <v>873</v>
      </c>
      <c r="H219" s="60" t="s">
        <v>874</v>
      </c>
      <c r="I219" s="54" t="s">
        <v>128</v>
      </c>
      <c r="J219" s="54" t="s">
        <v>844</v>
      </c>
      <c r="K219" s="55" t="s">
        <v>129</v>
      </c>
      <c r="L219" s="54" t="s">
        <v>130</v>
      </c>
      <c r="M219" s="57" t="s">
        <v>845</v>
      </c>
      <c r="N219" s="55" t="s">
        <v>55</v>
      </c>
      <c r="O219" s="55" t="s">
        <v>132</v>
      </c>
      <c r="P219" s="54" t="s">
        <v>68</v>
      </c>
      <c r="Q219" s="54" t="s">
        <v>68</v>
      </c>
      <c r="R219" s="54" t="s">
        <v>68</v>
      </c>
      <c r="S219" s="59" t="s">
        <v>68</v>
      </c>
      <c r="T219" s="54" t="s">
        <v>68</v>
      </c>
      <c r="U219" s="54" t="s">
        <v>56</v>
      </c>
      <c r="V219" s="54" t="s">
        <v>56</v>
      </c>
      <c r="W219" s="55" t="s">
        <v>68</v>
      </c>
      <c r="X219" s="54" t="s">
        <v>68</v>
      </c>
      <c r="Y219" s="55" t="s">
        <v>68</v>
      </c>
      <c r="Z219" s="57" t="s">
        <v>46</v>
      </c>
      <c r="AA219" s="57" t="s">
        <v>71</v>
      </c>
      <c r="AB219" s="57" t="s">
        <v>71</v>
      </c>
      <c r="AC219" s="54" t="s">
        <v>435</v>
      </c>
      <c r="AD219" s="55">
        <f t="shared" si="0"/>
        <v>3</v>
      </c>
      <c r="AE219" s="54" t="str">
        <f t="shared" si="1"/>
        <v>IPB-B-1</v>
      </c>
      <c r="AF219" s="54" t="s">
        <v>56</v>
      </c>
    </row>
    <row r="220" spans="1:32" ht="96.6" x14ac:dyDescent="0.3">
      <c r="A220" s="62">
        <v>205</v>
      </c>
      <c r="B220" s="55" t="s">
        <v>177</v>
      </c>
      <c r="C220" s="55" t="s">
        <v>841</v>
      </c>
      <c r="D220" s="54" t="s">
        <v>814</v>
      </c>
      <c r="E220" s="54" t="s">
        <v>415</v>
      </c>
      <c r="F220" s="55" t="s">
        <v>43</v>
      </c>
      <c r="G220" s="55" t="s">
        <v>875</v>
      </c>
      <c r="H220" s="60" t="s">
        <v>876</v>
      </c>
      <c r="I220" s="54" t="s">
        <v>128</v>
      </c>
      <c r="J220" s="54" t="s">
        <v>844</v>
      </c>
      <c r="K220" s="55" t="s">
        <v>129</v>
      </c>
      <c r="L220" s="54" t="s">
        <v>130</v>
      </c>
      <c r="M220" s="57" t="s">
        <v>845</v>
      </c>
      <c r="N220" s="55" t="s">
        <v>55</v>
      </c>
      <c r="O220" s="55" t="s">
        <v>132</v>
      </c>
      <c r="P220" s="54" t="s">
        <v>68</v>
      </c>
      <c r="Q220" s="54" t="s">
        <v>68</v>
      </c>
      <c r="R220" s="54" t="s">
        <v>68</v>
      </c>
      <c r="S220" s="59" t="s">
        <v>68</v>
      </c>
      <c r="T220" s="54" t="s">
        <v>68</v>
      </c>
      <c r="U220" s="54" t="s">
        <v>56</v>
      </c>
      <c r="V220" s="54" t="s">
        <v>56</v>
      </c>
      <c r="W220" s="55" t="s">
        <v>68</v>
      </c>
      <c r="X220" s="54" t="s">
        <v>68</v>
      </c>
      <c r="Y220" s="55" t="s">
        <v>68</v>
      </c>
      <c r="Z220" s="57" t="s">
        <v>46</v>
      </c>
      <c r="AA220" s="57" t="s">
        <v>71</v>
      </c>
      <c r="AB220" s="57" t="s">
        <v>71</v>
      </c>
      <c r="AC220" s="54" t="s">
        <v>435</v>
      </c>
      <c r="AD220" s="55">
        <f t="shared" si="0"/>
        <v>3</v>
      </c>
      <c r="AE220" s="54" t="str">
        <f t="shared" si="1"/>
        <v>IPB-B-1</v>
      </c>
      <c r="AF220" s="54" t="s">
        <v>56</v>
      </c>
    </row>
  </sheetData>
  <autoFilter ref="A15:AF220" xr:uid="{00000000-0009-0000-0000-000001000000}"/>
  <mergeCells count="17">
    <mergeCell ref="W9:AB9"/>
    <mergeCell ref="K14:N14"/>
    <mergeCell ref="O14:T14"/>
    <mergeCell ref="U14:Y14"/>
    <mergeCell ref="Z14:AF14"/>
    <mergeCell ref="G5:AB5"/>
    <mergeCell ref="G6:I6"/>
    <mergeCell ref="J6:AB6"/>
    <mergeCell ref="G7:I7"/>
    <mergeCell ref="J7:AB7"/>
    <mergeCell ref="G8:I8"/>
    <mergeCell ref="J8:N8"/>
    <mergeCell ref="O8:V8"/>
    <mergeCell ref="W8:AB8"/>
    <mergeCell ref="G9:I9"/>
    <mergeCell ref="J9:N9"/>
    <mergeCell ref="O9:V9"/>
  </mergeCells>
  <conditionalFormatting sqref="AD16:AD220">
    <cfRule type="colorScale" priority="1">
      <colorScale>
        <cfvo type="formula" val="3"/>
        <cfvo type="formula" val="5"/>
        <cfvo type="formula" val="9"/>
        <color rgb="FF00B050"/>
        <color rgb="FFFFFF00"/>
        <color rgb="FFFF0000"/>
      </colorScale>
    </cfRule>
  </conditionalFormatting>
  <hyperlinks>
    <hyperlink ref="M133" r:id="rId1" xr:uid="{00000000-0004-0000-0100-000000000000}"/>
    <hyperlink ref="M136" r:id="rId2" xr:uid="{00000000-0004-0000-0100-000001000000}"/>
    <hyperlink ref="M137" r:id="rId3" xr:uid="{00000000-0004-0000-0100-000002000000}"/>
    <hyperlink ref="M146" r:id="rId4" xr:uid="{00000000-0004-0000-0100-000003000000}"/>
  </hyperlinks>
  <pageMargins left="0.7" right="0.7" top="0.75" bottom="0.75" header="0" footer="0"/>
  <pageSetup scale="15" orientation="landscape"/>
  <ignoredErrors>
    <ignoredError sqref="D16:D203 D205:D220 E16:E220" numberStoredAsText="1"/>
  </ignoredErrors>
  <drawing r:id="rId5"/>
  <legacyDrawing r:id="rId6"/>
  <extLst>
    <ext xmlns:x14="http://schemas.microsoft.com/office/spreadsheetml/2009/9/main" uri="{CCE6A557-97BC-4b89-ADB6-D9C93CAAB3DF}">
      <x14:dataValidations xmlns:xm="http://schemas.microsoft.com/office/excel/2006/main" count="12">
        <x14:dataValidation type="list" allowBlank="1" showErrorMessage="1" xr:uid="{00000000-0002-0000-0100-000000000000}">
          <x14:formula1>
            <xm:f>Valores!$S$8:$S$10</xm:f>
          </x14:formula1>
          <xm:sqref>Y16:Y220</xm:sqref>
        </x14:dataValidation>
        <x14:dataValidation type="list" allowBlank="1" showErrorMessage="1" xr:uid="{00000000-0002-0000-0100-000001000000}">
          <x14:formula1>
            <xm:f>Valores!$R$16:$R$18</xm:f>
          </x14:formula1>
          <xm:sqref>K16:K220</xm:sqref>
        </x14:dataValidation>
        <x14:dataValidation type="list" allowBlank="1" showErrorMessage="1" xr:uid="{00000000-0002-0000-0100-000002000000}">
          <x14:formula1>
            <xm:f>Valores!$R$12:$R$14</xm:f>
          </x14:formula1>
          <xm:sqref>R16:R220</xm:sqref>
        </x14:dataValidation>
        <x14:dataValidation type="list" allowBlank="1" showErrorMessage="1" xr:uid="{00000000-0002-0000-0100-000003000000}">
          <x14:formula1>
            <xm:f>Valores!$R$8:$R$11</xm:f>
          </x14:formula1>
          <xm:sqref>W16:W220</xm:sqref>
        </x14:dataValidation>
        <x14:dataValidation type="list" allowBlank="1" showErrorMessage="1" xr:uid="{00000000-0002-0000-0100-000004000000}">
          <x14:formula1>
            <xm:f>Valores!$S$8:$S$9</xm:f>
          </x14:formula1>
          <xm:sqref>U16:V220 AF16:AF220</xm:sqref>
        </x14:dataValidation>
        <x14:dataValidation type="list" allowBlank="1" showErrorMessage="1" xr:uid="{00000000-0002-0000-0100-000005000000}">
          <x14:formula1>
            <xm:f>Valores!$K$2:$K$4</xm:f>
          </x14:formula1>
          <xm:sqref>AA16:AA220</xm:sqref>
        </x14:dataValidation>
        <x14:dataValidation type="list" allowBlank="1" showErrorMessage="1" xr:uid="{00000000-0002-0000-0100-000006000000}">
          <x14:formula1>
            <xm:f>Valores!$A$18:$A$28</xm:f>
          </x14:formula1>
          <xm:sqref>B16:B220</xm:sqref>
        </x14:dataValidation>
        <x14:dataValidation type="list" allowBlank="1" showErrorMessage="1" xr:uid="{00000000-0002-0000-0100-000007000000}">
          <x14:formula1>
            <xm:f>Valores!$M$2:$M$4</xm:f>
          </x14:formula1>
          <xm:sqref>AB16:AB220</xm:sqref>
        </x14:dataValidation>
        <x14:dataValidation type="list" allowBlank="1" showErrorMessage="1" xr:uid="{00000000-0002-0000-0100-000008000000}">
          <x14:formula1>
            <xm:f>Valores!$I$2:$I$5</xm:f>
          </x14:formula1>
          <xm:sqref>Z16:Z220</xm:sqref>
        </x14:dataValidation>
        <x14:dataValidation type="list" allowBlank="1" showErrorMessage="1" xr:uid="{00000000-0002-0000-0100-000009000000}">
          <x14:formula1>
            <xm:f>Valores!$X$8:$X$10</xm:f>
          </x14:formula1>
          <xm:sqref>O16:O220</xm:sqref>
        </x14:dataValidation>
        <x14:dataValidation type="list" allowBlank="1" showErrorMessage="1" xr:uid="{00000000-0002-0000-0100-00000A000000}">
          <x14:formula1>
            <xm:f>Valores!$C$2:$C$4</xm:f>
          </x14:formula1>
          <xm:sqref>P33:Q37 S33:T37 N16:N220</xm:sqref>
        </x14:dataValidation>
        <x14:dataValidation type="list" allowBlank="1" showErrorMessage="1" xr:uid="{00000000-0002-0000-0100-00000B000000}">
          <x14:formula1>
            <xm:f>Valores!$B$2:$B$6</xm:f>
          </x14:formula1>
          <xm:sqref>F16:F220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showGridLines="0" workbookViewId="0"/>
  </sheetViews>
  <sheetFormatPr defaultColWidth="14.44140625" defaultRowHeight="15" customHeight="1" x14ac:dyDescent="0.3"/>
  <cols>
    <col min="1" max="1" width="36.109375" customWidth="1"/>
    <col min="2" max="2" width="26.109375" customWidth="1"/>
    <col min="3" max="3" width="14.109375" customWidth="1"/>
    <col min="4" max="4" width="3.5546875" customWidth="1"/>
    <col min="5" max="5" width="17.88671875" customWidth="1"/>
    <col min="6" max="6" width="3.5546875" customWidth="1"/>
    <col min="7" max="7" width="14.88671875" customWidth="1"/>
    <col min="8" max="8" width="3.5546875" customWidth="1"/>
    <col min="9" max="9" width="26.6640625" customWidth="1"/>
    <col min="10" max="10" width="9.6640625" customWidth="1"/>
    <col min="11" max="11" width="18.44140625" customWidth="1"/>
    <col min="12" max="12" width="4.109375" customWidth="1"/>
    <col min="13" max="13" width="18.109375" customWidth="1"/>
    <col min="14" max="17" width="10.6640625" customWidth="1"/>
    <col min="18" max="18" width="23.44140625" customWidth="1"/>
    <col min="19" max="19" width="26" customWidth="1"/>
    <col min="20" max="20" width="10.6640625" customWidth="1"/>
    <col min="21" max="21" width="13.5546875" customWidth="1"/>
    <col min="22" max="22" width="14.33203125" customWidth="1"/>
    <col min="23" max="25" width="29.5546875" customWidth="1"/>
    <col min="26" max="26" width="10.6640625" customWidth="1"/>
  </cols>
  <sheetData>
    <row r="1" spans="1:25" ht="23.25" customHeight="1" x14ac:dyDescent="0.3">
      <c r="A1" s="10" t="s">
        <v>3</v>
      </c>
      <c r="B1" s="10" t="s">
        <v>5</v>
      </c>
      <c r="C1" s="13" t="s">
        <v>23</v>
      </c>
      <c r="D1" s="10"/>
      <c r="E1" s="13" t="s">
        <v>34</v>
      </c>
      <c r="F1" s="10"/>
      <c r="G1" s="13" t="s">
        <v>35</v>
      </c>
      <c r="H1" s="10"/>
      <c r="I1" s="13" t="s">
        <v>36</v>
      </c>
      <c r="J1" s="13" t="s">
        <v>37</v>
      </c>
      <c r="K1" s="13" t="s">
        <v>38</v>
      </c>
      <c r="L1" s="13" t="s">
        <v>37</v>
      </c>
      <c r="M1" s="13" t="s">
        <v>39</v>
      </c>
      <c r="N1" s="13" t="s">
        <v>37</v>
      </c>
      <c r="P1" s="110" t="s">
        <v>40</v>
      </c>
      <c r="Q1" s="65"/>
      <c r="R1" s="65"/>
      <c r="S1" s="66"/>
      <c r="U1" s="110" t="s">
        <v>41</v>
      </c>
      <c r="V1" s="65"/>
      <c r="W1" s="65"/>
      <c r="X1" s="65"/>
      <c r="Y1" s="66"/>
    </row>
    <row r="2" spans="1:25" ht="14.25" customHeight="1" x14ac:dyDescent="0.3">
      <c r="A2" s="14" t="s">
        <v>42</v>
      </c>
      <c r="B2" s="14" t="s">
        <v>43</v>
      </c>
      <c r="C2" s="14" t="s">
        <v>44</v>
      </c>
      <c r="D2" s="14"/>
      <c r="E2" s="14" t="s">
        <v>45</v>
      </c>
      <c r="F2" s="14"/>
      <c r="G2" s="14" t="s">
        <v>45</v>
      </c>
      <c r="H2" s="14"/>
      <c r="I2" s="15" t="s">
        <v>46</v>
      </c>
      <c r="J2" s="14">
        <v>1</v>
      </c>
      <c r="K2" s="14" t="s">
        <v>47</v>
      </c>
      <c r="L2" s="14">
        <v>3</v>
      </c>
      <c r="M2" s="14" t="s">
        <v>47</v>
      </c>
      <c r="N2" s="14">
        <v>3</v>
      </c>
      <c r="P2" s="16" t="s">
        <v>48</v>
      </c>
      <c r="Q2" s="16" t="s">
        <v>49</v>
      </c>
      <c r="R2" s="17" t="s">
        <v>50</v>
      </c>
      <c r="S2" s="17" t="s">
        <v>51</v>
      </c>
      <c r="U2" s="18" t="s">
        <v>48</v>
      </c>
      <c r="V2" s="18" t="s">
        <v>49</v>
      </c>
      <c r="W2" s="16" t="s">
        <v>52</v>
      </c>
      <c r="X2" s="17" t="s">
        <v>50</v>
      </c>
      <c r="Y2" s="16" t="s">
        <v>51</v>
      </c>
    </row>
    <row r="3" spans="1:25" ht="14.25" customHeight="1" x14ac:dyDescent="0.3">
      <c r="A3" s="14" t="s">
        <v>53</v>
      </c>
      <c r="B3" s="14" t="s">
        <v>54</v>
      </c>
      <c r="C3" s="14" t="s">
        <v>55</v>
      </c>
      <c r="D3" s="14"/>
      <c r="E3" s="14" t="s">
        <v>56</v>
      </c>
      <c r="F3" s="14"/>
      <c r="G3" s="14" t="s">
        <v>56</v>
      </c>
      <c r="H3" s="14"/>
      <c r="I3" s="15" t="s">
        <v>57</v>
      </c>
      <c r="J3" s="14">
        <v>2</v>
      </c>
      <c r="K3" s="14" t="s">
        <v>58</v>
      </c>
      <c r="L3" s="14">
        <v>2</v>
      </c>
      <c r="M3" s="14" t="s">
        <v>58</v>
      </c>
      <c r="N3" s="14">
        <v>2</v>
      </c>
      <c r="P3" s="19" t="s">
        <v>59</v>
      </c>
      <c r="Q3" s="19">
        <v>3</v>
      </c>
      <c r="R3" s="20" t="s">
        <v>60</v>
      </c>
      <c r="S3" s="20" t="s">
        <v>61</v>
      </c>
      <c r="U3" s="19" t="s">
        <v>59</v>
      </c>
      <c r="V3" s="19">
        <v>3</v>
      </c>
      <c r="W3" s="21" t="s">
        <v>62</v>
      </c>
      <c r="X3" s="21" t="s">
        <v>63</v>
      </c>
      <c r="Y3" s="21" t="s">
        <v>65</v>
      </c>
    </row>
    <row r="4" spans="1:25" ht="14.25" customHeight="1" x14ac:dyDescent="0.3">
      <c r="A4" s="14" t="s">
        <v>66</v>
      </c>
      <c r="B4" s="14" t="s">
        <v>67</v>
      </c>
      <c r="C4" s="14" t="s">
        <v>68</v>
      </c>
      <c r="D4" s="14"/>
      <c r="E4" s="14" t="s">
        <v>68</v>
      </c>
      <c r="F4" s="14"/>
      <c r="G4" s="14" t="s">
        <v>68</v>
      </c>
      <c r="H4" s="14"/>
      <c r="I4" s="15" t="s">
        <v>70</v>
      </c>
      <c r="J4" s="14">
        <v>3</v>
      </c>
      <c r="K4" s="14" t="s">
        <v>71</v>
      </c>
      <c r="L4" s="14">
        <v>1</v>
      </c>
      <c r="M4" s="14" t="s">
        <v>71</v>
      </c>
      <c r="N4" s="14">
        <v>1</v>
      </c>
      <c r="P4" s="22" t="s">
        <v>72</v>
      </c>
      <c r="Q4" s="22">
        <v>2</v>
      </c>
      <c r="R4" s="20" t="s">
        <v>74</v>
      </c>
      <c r="S4" s="20" t="s">
        <v>75</v>
      </c>
      <c r="U4" s="23" t="s">
        <v>72</v>
      </c>
      <c r="V4" s="22">
        <v>2</v>
      </c>
      <c r="W4" s="21" t="s">
        <v>76</v>
      </c>
      <c r="X4" s="21" t="s">
        <v>77</v>
      </c>
      <c r="Y4" s="21" t="s">
        <v>79</v>
      </c>
    </row>
    <row r="5" spans="1:25" ht="14.25" customHeight="1" x14ac:dyDescent="0.3">
      <c r="A5" s="14" t="s">
        <v>80</v>
      </c>
      <c r="B5" s="14" t="s">
        <v>81</v>
      </c>
      <c r="C5" s="14"/>
      <c r="D5" s="14"/>
      <c r="E5" s="14"/>
      <c r="F5" s="14"/>
      <c r="G5" s="14"/>
      <c r="H5" s="14"/>
      <c r="I5" s="15"/>
      <c r="J5" s="14">
        <v>4</v>
      </c>
      <c r="K5" s="14"/>
      <c r="L5" s="14"/>
      <c r="M5" s="14"/>
      <c r="N5" s="14"/>
      <c r="P5" s="27" t="s">
        <v>89</v>
      </c>
      <c r="Q5" s="27">
        <v>1</v>
      </c>
      <c r="R5" s="20" t="s">
        <v>92</v>
      </c>
      <c r="S5" s="20" t="s">
        <v>93</v>
      </c>
      <c r="U5" s="29" t="s">
        <v>89</v>
      </c>
      <c r="V5" s="27">
        <v>1</v>
      </c>
      <c r="W5" s="21" t="s">
        <v>96</v>
      </c>
      <c r="X5" s="21" t="s">
        <v>98</v>
      </c>
      <c r="Y5" s="21" t="s">
        <v>100</v>
      </c>
    </row>
    <row r="6" spans="1:25" ht="14.25" customHeight="1" x14ac:dyDescent="0.3">
      <c r="A6" s="14"/>
      <c r="B6" s="14" t="s">
        <v>102</v>
      </c>
      <c r="C6" s="14"/>
      <c r="D6" s="14"/>
      <c r="E6" s="14"/>
      <c r="F6" s="14"/>
      <c r="G6" s="14"/>
      <c r="H6" s="14"/>
      <c r="I6" s="14"/>
      <c r="J6" s="14"/>
      <c r="K6" s="14"/>
      <c r="L6" s="14"/>
      <c r="M6" s="14"/>
      <c r="N6" s="14"/>
    </row>
    <row r="7" spans="1:25" ht="15" customHeight="1" x14ac:dyDescent="0.3">
      <c r="A7" s="33" t="s">
        <v>107</v>
      </c>
      <c r="I7" s="33" t="s">
        <v>110</v>
      </c>
      <c r="P7" s="111" t="s">
        <v>111</v>
      </c>
      <c r="Q7" s="112"/>
      <c r="U7" s="113" t="s">
        <v>115</v>
      </c>
      <c r="V7" s="114"/>
    </row>
    <row r="8" spans="1:25" ht="14.25" customHeight="1" x14ac:dyDescent="0.3">
      <c r="I8" s="13" t="s">
        <v>36</v>
      </c>
      <c r="J8" s="13" t="s">
        <v>37</v>
      </c>
      <c r="K8" s="13" t="s">
        <v>38</v>
      </c>
      <c r="L8" s="13" t="s">
        <v>37</v>
      </c>
      <c r="M8" s="13" t="s">
        <v>39</v>
      </c>
      <c r="N8" s="13" t="s">
        <v>37</v>
      </c>
      <c r="P8" s="16" t="s">
        <v>133</v>
      </c>
      <c r="Q8" s="16" t="s">
        <v>134</v>
      </c>
      <c r="R8" s="37" t="s">
        <v>135</v>
      </c>
      <c r="S8" s="38" t="s">
        <v>45</v>
      </c>
      <c r="U8" s="112"/>
      <c r="V8" s="112"/>
      <c r="X8" s="39" t="s">
        <v>136</v>
      </c>
    </row>
    <row r="9" spans="1:25" ht="21" customHeight="1" x14ac:dyDescent="0.3">
      <c r="I9" s="40" t="s">
        <v>71</v>
      </c>
      <c r="J9" s="41" t="s">
        <v>137</v>
      </c>
      <c r="K9" s="40" t="s">
        <v>47</v>
      </c>
      <c r="L9" s="41" t="s">
        <v>138</v>
      </c>
      <c r="M9" s="40" t="s">
        <v>47</v>
      </c>
      <c r="N9" s="41">
        <v>3</v>
      </c>
      <c r="P9" s="42" t="s">
        <v>139</v>
      </c>
      <c r="Q9" s="43" t="s">
        <v>141</v>
      </c>
      <c r="R9" s="37" t="s">
        <v>142</v>
      </c>
      <c r="S9" s="38" t="s">
        <v>56</v>
      </c>
      <c r="U9" s="16" t="s">
        <v>133</v>
      </c>
      <c r="V9" s="16" t="s">
        <v>134</v>
      </c>
      <c r="X9" s="39" t="s">
        <v>143</v>
      </c>
    </row>
    <row r="10" spans="1:25" ht="14.25" customHeight="1" x14ac:dyDescent="0.3">
      <c r="I10" s="40" t="s">
        <v>47</v>
      </c>
      <c r="J10" s="41" t="s">
        <v>144</v>
      </c>
      <c r="K10" s="40" t="s">
        <v>58</v>
      </c>
      <c r="L10" s="41" t="s">
        <v>145</v>
      </c>
      <c r="M10" s="40" t="s">
        <v>58</v>
      </c>
      <c r="N10" s="41">
        <v>2</v>
      </c>
      <c r="P10" s="44" t="s">
        <v>47</v>
      </c>
      <c r="Q10" s="43" t="s">
        <v>146</v>
      </c>
      <c r="R10" s="37" t="s">
        <v>147</v>
      </c>
      <c r="S10" s="38" t="s">
        <v>68</v>
      </c>
      <c r="U10" s="42" t="s">
        <v>139</v>
      </c>
      <c r="V10" s="43" t="s">
        <v>148</v>
      </c>
      <c r="X10" s="39" t="s">
        <v>132</v>
      </c>
    </row>
    <row r="11" spans="1:25" ht="14.25" customHeight="1" x14ac:dyDescent="0.3">
      <c r="A11" s="33" t="s">
        <v>149</v>
      </c>
      <c r="I11" s="40" t="s">
        <v>58</v>
      </c>
      <c r="J11" s="41" t="s">
        <v>150</v>
      </c>
      <c r="K11" s="40" t="s">
        <v>71</v>
      </c>
      <c r="L11" s="41" t="s">
        <v>151</v>
      </c>
      <c r="M11" s="40" t="s">
        <v>71</v>
      </c>
      <c r="N11" s="41">
        <v>1</v>
      </c>
      <c r="P11" s="45" t="s">
        <v>58</v>
      </c>
      <c r="Q11" s="43" t="s">
        <v>152</v>
      </c>
      <c r="R11" s="37" t="s">
        <v>68</v>
      </c>
      <c r="U11" s="44" t="s">
        <v>47</v>
      </c>
      <c r="V11" s="43" t="s">
        <v>146</v>
      </c>
    </row>
    <row r="12" spans="1:25" ht="18.75" customHeight="1" x14ac:dyDescent="0.3">
      <c r="A12" s="10" t="s">
        <v>3</v>
      </c>
      <c r="B12" s="10" t="s">
        <v>5</v>
      </c>
      <c r="C12" s="13" t="s">
        <v>153</v>
      </c>
      <c r="D12" s="10" t="s">
        <v>37</v>
      </c>
      <c r="E12" s="13" t="s">
        <v>154</v>
      </c>
      <c r="F12" s="10" t="s">
        <v>37</v>
      </c>
      <c r="G12" s="13" t="s">
        <v>155</v>
      </c>
      <c r="H12" s="10" t="s">
        <v>37</v>
      </c>
      <c r="I12" s="40"/>
      <c r="J12" s="41"/>
      <c r="P12" s="46" t="s">
        <v>71</v>
      </c>
      <c r="Q12" s="43" t="s">
        <v>156</v>
      </c>
      <c r="R12" s="37" t="s">
        <v>157</v>
      </c>
      <c r="U12" s="45" t="s">
        <v>58</v>
      </c>
      <c r="V12" s="43" t="s">
        <v>152</v>
      </c>
    </row>
    <row r="13" spans="1:25" ht="14.25" customHeight="1" x14ac:dyDescent="0.3">
      <c r="A13" s="14" t="s">
        <v>42</v>
      </c>
      <c r="B13" s="14" t="s">
        <v>102</v>
      </c>
      <c r="C13" s="14" t="s">
        <v>158</v>
      </c>
      <c r="D13" s="14">
        <v>1</v>
      </c>
      <c r="E13" s="14" t="s">
        <v>159</v>
      </c>
      <c r="F13" s="14">
        <v>1</v>
      </c>
      <c r="G13" s="14" t="s">
        <v>160</v>
      </c>
      <c r="H13" s="14">
        <v>1</v>
      </c>
      <c r="R13" s="37" t="s">
        <v>161</v>
      </c>
      <c r="U13" s="46" t="s">
        <v>71</v>
      </c>
      <c r="V13" s="43" t="s">
        <v>156</v>
      </c>
    </row>
    <row r="14" spans="1:25" ht="14.25" customHeight="1" x14ac:dyDescent="0.3">
      <c r="A14" s="14" t="s">
        <v>53</v>
      </c>
      <c r="B14" s="14"/>
      <c r="C14" s="14" t="s">
        <v>162</v>
      </c>
      <c r="D14" s="14">
        <v>2</v>
      </c>
      <c r="E14" s="14" t="s">
        <v>164</v>
      </c>
      <c r="F14" s="14">
        <v>2</v>
      </c>
      <c r="G14" s="14" t="s">
        <v>165</v>
      </c>
      <c r="H14" s="14">
        <v>3</v>
      </c>
      <c r="R14" s="37" t="s">
        <v>68</v>
      </c>
      <c r="U14" s="47"/>
    </row>
    <row r="15" spans="1:25" ht="14.25" customHeight="1" x14ac:dyDescent="0.3">
      <c r="A15" s="14" t="s">
        <v>66</v>
      </c>
      <c r="B15" s="14"/>
      <c r="C15" s="14" t="s">
        <v>168</v>
      </c>
      <c r="D15" s="14">
        <v>3</v>
      </c>
      <c r="E15" s="14" t="s">
        <v>169</v>
      </c>
      <c r="F15" s="14">
        <v>3</v>
      </c>
      <c r="G15" s="14" t="s">
        <v>170</v>
      </c>
      <c r="H15" s="14">
        <v>2</v>
      </c>
      <c r="U15" s="115" t="s">
        <v>171</v>
      </c>
      <c r="V15" s="86"/>
    </row>
    <row r="16" spans="1:25" ht="15" customHeight="1" x14ac:dyDescent="0.3">
      <c r="A16" s="14" t="s">
        <v>80</v>
      </c>
      <c r="B16" s="14"/>
      <c r="C16" s="14"/>
      <c r="D16" s="14"/>
      <c r="E16" s="14"/>
      <c r="F16" s="14"/>
      <c r="G16" s="14" t="s">
        <v>173</v>
      </c>
      <c r="H16" s="14">
        <v>3</v>
      </c>
      <c r="R16" s="37" t="s">
        <v>174</v>
      </c>
      <c r="U16" s="48" t="s">
        <v>175</v>
      </c>
      <c r="V16" s="109" t="s">
        <v>134</v>
      </c>
    </row>
    <row r="17" spans="1:22" ht="14.25" customHeight="1" x14ac:dyDescent="0.3">
      <c r="R17" s="37" t="s">
        <v>129</v>
      </c>
      <c r="U17" s="49" t="s">
        <v>176</v>
      </c>
      <c r="V17" s="97"/>
    </row>
    <row r="18" spans="1:22" ht="14.25" customHeight="1" x14ac:dyDescent="0.3">
      <c r="A18" s="37" t="s">
        <v>177</v>
      </c>
      <c r="B18" s="37" t="s">
        <v>174</v>
      </c>
      <c r="R18" s="37" t="s">
        <v>178</v>
      </c>
      <c r="U18" s="50" t="s">
        <v>139</v>
      </c>
      <c r="V18" s="43" t="s">
        <v>148</v>
      </c>
    </row>
    <row r="19" spans="1:22" ht="14.25" customHeight="1" x14ac:dyDescent="0.3">
      <c r="A19" s="37" t="s">
        <v>179</v>
      </c>
      <c r="B19" s="37" t="s">
        <v>129</v>
      </c>
      <c r="U19" s="51" t="s">
        <v>47</v>
      </c>
      <c r="V19" s="43" t="s">
        <v>146</v>
      </c>
    </row>
    <row r="20" spans="1:22" ht="14.25" customHeight="1" x14ac:dyDescent="0.3">
      <c r="A20" s="37" t="s">
        <v>42</v>
      </c>
      <c r="U20" s="52" t="s">
        <v>58</v>
      </c>
      <c r="V20" s="43" t="s">
        <v>152</v>
      </c>
    </row>
    <row r="21" spans="1:22" ht="14.25" customHeight="1" x14ac:dyDescent="0.3">
      <c r="A21" s="37" t="s">
        <v>53</v>
      </c>
      <c r="U21" s="53" t="s">
        <v>71</v>
      </c>
      <c r="V21" s="43" t="s">
        <v>156</v>
      </c>
    </row>
    <row r="22" spans="1:22" ht="14.25" customHeight="1" x14ac:dyDescent="0.3">
      <c r="A22" s="37" t="s">
        <v>66</v>
      </c>
    </row>
    <row r="23" spans="1:22" ht="14.25" customHeight="1" x14ac:dyDescent="0.3">
      <c r="A23" s="37" t="s">
        <v>181</v>
      </c>
    </row>
    <row r="24" spans="1:22" ht="15" customHeight="1" x14ac:dyDescent="0.3">
      <c r="A24" s="37" t="s">
        <v>182</v>
      </c>
    </row>
    <row r="25" spans="1:22" ht="14.25" customHeight="1" x14ac:dyDescent="0.3">
      <c r="A25" s="37" t="s">
        <v>183</v>
      </c>
    </row>
    <row r="26" spans="1:22" ht="14.25" customHeight="1" x14ac:dyDescent="0.3">
      <c r="A26" s="37" t="s">
        <v>80</v>
      </c>
    </row>
    <row r="27" spans="1:22" ht="14.25" customHeight="1" x14ac:dyDescent="0.3">
      <c r="A27" s="37" t="s">
        <v>184</v>
      </c>
    </row>
    <row r="28" spans="1:22" ht="14.25" customHeight="1" x14ac:dyDescent="0.3">
      <c r="A28" s="37" t="s">
        <v>185</v>
      </c>
    </row>
    <row r="29" spans="1:22" ht="14.25" customHeight="1" x14ac:dyDescent="0.3"/>
    <row r="30" spans="1:22" ht="14.25" customHeight="1" x14ac:dyDescent="0.3"/>
    <row r="31" spans="1:22" ht="14.25" customHeight="1" x14ac:dyDescent="0.3"/>
    <row r="32" spans="1:2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6">
    <mergeCell ref="V16:V17"/>
    <mergeCell ref="P1:S1"/>
    <mergeCell ref="U1:Y1"/>
    <mergeCell ref="P7:Q7"/>
    <mergeCell ref="U7:V8"/>
    <mergeCell ref="U15:V15"/>
  </mergeCells>
  <pageMargins left="0.7" right="0.7" top="0.75" bottom="0.75" header="0" footer="0"/>
  <pageSetup paperSize="9"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Instructivo</vt:lpstr>
      <vt:lpstr>Activos_Informacion</vt:lpstr>
      <vt:lpstr>Valores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Diego Fernando Camelo Avila - GIT de Planeacion</dc:creator>
  <cp:lastModifiedBy>Raúl Andrés Garay Torres - GIT de Apoyo Informatico</cp:lastModifiedBy>
  <dcterms:created xsi:type="dcterms:W3CDTF">2019-10-18T14:34:23Z</dcterms:created>
  <dcterms:modified xsi:type="dcterms:W3CDTF">2026-09-12T02:36:12Z</dcterms:modified>
</cp:coreProperties>
</file>