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Archivos CGN por Pensión\Archivos Ppto a Feb 2026\2025\PLAN DE AUSTERIDAD 2025\Seguimiento I Semestre 2025\"/>
    </mc:Choice>
  </mc:AlternateContent>
  <xr:revisionPtr revIDLastSave="0" documentId="8_{D71A831F-9625-4A62-BEAB-3AB8A2E0E1B9}" xr6:coauthVersionLast="47" xr6:coauthVersionMax="47" xr10:uidLastSave="{00000000-0000-0000-0000-000000000000}"/>
  <bookViews>
    <workbookView xWindow="-120" yWindow="-120" windowWidth="29040" windowHeight="15720" activeTab="2" xr2:uid="{CD36133B-1A96-4A0A-9CD6-3C1117D44FFE}"/>
  </bookViews>
  <sheets>
    <sheet name="Plan 2025 " sheetId="3" r:id="rId1"/>
    <sheet name="Responsables" sheetId="4" r:id="rId2"/>
    <sheet name="Informe I Semestre 2025" sheetId="5" r:id="rId3"/>
  </sheets>
  <definedNames>
    <definedName name="_xlnm._FilterDatabase" localSheetId="2" hidden="1">'Informe I Semestre 2025'!$A$5:$L$31</definedName>
    <definedName name="_xlnm._FilterDatabase" localSheetId="0" hidden="1">'Plan 2025 '!$A$5:$G$27</definedName>
    <definedName name="_xlnm.Print_Titles" localSheetId="0">'Plan 2025 '!$5:$6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alcChain>
</file>

<file path=xl/sharedStrings.xml><?xml version="1.0" encoding="utf-8"?>
<sst xmlns="http://schemas.openxmlformats.org/spreadsheetml/2006/main" count="670" uniqueCount="148">
  <si>
    <t>N/A</t>
  </si>
  <si>
    <t>Concepto</t>
  </si>
  <si>
    <t>Descripción</t>
  </si>
  <si>
    <t xml:space="preserve">Meta </t>
  </si>
  <si>
    <t>%</t>
  </si>
  <si>
    <t>Responsable Actividad</t>
  </si>
  <si>
    <t>Actividades a Realizar</t>
  </si>
  <si>
    <t>Indicador</t>
  </si>
  <si>
    <t>Frecuencia</t>
  </si>
  <si>
    <t>Secretaría General
GIT de Serv. Grales, Adtivos y Fros.
Áreas CGN</t>
  </si>
  <si>
    <t>GIT de Serv. Grales, Adtivos y Fros.</t>
  </si>
  <si>
    <t xml:space="preserve">Despacho
Secretaría General </t>
  </si>
  <si>
    <t>GIT Logístico de Capacitación y Prensa
GIT de Planeación
GIT de Serv. Grales, Adtivos y Fros.</t>
  </si>
  <si>
    <t>CONTADURÍA GENERAL DE LA NACIÓN</t>
  </si>
  <si>
    <t>PLAN AUSTERIDAD DEL GASTO</t>
  </si>
  <si>
    <t xml:space="preserve">Despacho
GIT de Talento Humano y Nómina y Prestaciones Sociales
</t>
  </si>
  <si>
    <t>Este gasto esta prohibido en el PGN.</t>
  </si>
  <si>
    <t>c) Reducir el consumo, reutilizar y reciclar implementos de oficina.</t>
  </si>
  <si>
    <t>d) Racionalizar las llamadas telefónicas internacionales, nacionales y a celulares y
privilegiar sistemas basados en protocolo de internet.</t>
  </si>
  <si>
    <t>e) Abstenerse de renovar o adquirir teléfonos celulares y planes de telefonía móvil, internet y datos para los servidores públicos de cualquier nivel; debiendo desmontar gradualmente los planes o servicios que tengan actualmente contratados. Se exceptúan aquellos que se destinen para la prestación del servicio de atención al ciudadano y los requeridos como parte de la dotación del personal que garantiza la seguridad de beneficiarios de esquemas, de acuerdo con lo establecido en el Decreto 1066 de 2015 o el que haga sus veces.</t>
  </si>
  <si>
    <t>a) Implementar sistemas de reciclaje de aguas e instalación de ahorradores.</t>
  </si>
  <si>
    <t>d) Implementar políticas de reutilización y reciclaje de elementos de oficina, maximización de la vida útil de las herramientas de trabajo y reciclaje de tecnología.</t>
  </si>
  <si>
    <t>e) Crear programas intermedios de fomento al uso de vehículos y medios de transporte ambientalmente sostenibles, como bicicletas, transporte público entre otros.</t>
  </si>
  <si>
    <t>Anual</t>
  </si>
  <si>
    <t>Secretaría    General 
GIT de Talento Humano y Prestaciones Sociales.</t>
  </si>
  <si>
    <t xml:space="preserve">Aplicación de directivas (presidencia, DAFP, Colombia compra eficiente).
</t>
  </si>
  <si>
    <t xml:space="preserve">
Reducir 10% en costos de contratación de prestación de servicios y de apoyo a la gestión con recursos de funcionamiento.
</t>
  </si>
  <si>
    <t>Semestral</t>
  </si>
  <si>
    <t xml:space="preserve">Implementación de actividades de reducción de horas extras (conductores).
</t>
  </si>
  <si>
    <t>Emisión de Circular relativa a vacaciones (interrupción, indemnización, acumulación).</t>
  </si>
  <si>
    <t>Disminución del 10%</t>
  </si>
  <si>
    <t>Programación de adquisición de bienes muebles de conformidad con requerimientos estrictamente necesarios.</t>
  </si>
  <si>
    <t>Despacho
Secretaría General
Subcontaduría General y de Investigación</t>
  </si>
  <si>
    <t xml:space="preserve">
Implementar eventos de capacitación virtual
</t>
  </si>
  <si>
    <t>Dar prelación al encuentro virtual.
Reducir conforme a la meta la asignaciópn de recursos a Delegaciones Oficiales otorgadas.</t>
  </si>
  <si>
    <t>Estudio técnico de viabilidad.
Autorización de Presidencia y del MHCP</t>
  </si>
  <si>
    <t>Implementar acciones tendientes a realizar llamadas a celulares y teléfonos internacionales que estén dentro del plan básico de comunicaciones</t>
  </si>
  <si>
    <t>Mensual</t>
  </si>
  <si>
    <t>Adquisición 0</t>
  </si>
  <si>
    <t>Gasto 0</t>
  </si>
  <si>
    <t>Realizar seguimiento para garantizar que no se realicen contratos de publicidad.</t>
  </si>
  <si>
    <t>Actividades de reciclaje, sensibilización y continuidad de políticas de cero papel</t>
  </si>
  <si>
    <t>Cero suscripciones</t>
  </si>
  <si>
    <t>Desoacho CGN
GIT de Serv. Grales, Adtivos y Fros.</t>
  </si>
  <si>
    <t>Cero regalos corporativos</t>
  </si>
  <si>
    <t>Cero</t>
  </si>
  <si>
    <t>Ya se implementaron ahorradores y la entidad opera en un edificio que recicla agua</t>
  </si>
  <si>
    <t>Cero contratación de estudios y diseños</t>
  </si>
  <si>
    <t>Campañas de sensibilización e implementación de programas</t>
  </si>
  <si>
    <t>GIT de Serv. Grales, Adtivos y Fros y GIT de Planeación.</t>
  </si>
  <si>
    <t>Incremento del 3% en consumo</t>
  </si>
  <si>
    <t>Trimestral</t>
  </si>
  <si>
    <t>Incremento máximo 11% en arrendamiento</t>
  </si>
  <si>
    <t xml:space="preserve">Implementar política de asunción de gastos de desplazamiento por parte de terceros, en eventos académicos, cuando el tercero esté en capacidad de asumir los costos.
</t>
  </si>
  <si>
    <r>
      <t xml:space="preserve">Disminución del 2% conforme </t>
    </r>
    <r>
      <rPr>
        <sz val="11"/>
        <rFont val="Calibri (Cuerpo)"/>
      </rPr>
      <t>al</t>
    </r>
    <r>
      <rPr>
        <sz val="11"/>
        <rFont val="Calibri"/>
        <family val="2"/>
        <scheme val="minor"/>
      </rPr>
      <t xml:space="preserve"> indicador</t>
    </r>
  </si>
  <si>
    <t>VIGENCIA 2025</t>
  </si>
  <si>
    <t>CONTRATACIÓN DE PERSONAL PARA LA PRESTACIÓN DE SERVICIOS PROFESIONALES Y DE APOYO A LA GESTIÓN</t>
  </si>
  <si>
    <t>HORAS EXTRAS Y VACACIONES</t>
  </si>
  <si>
    <t>ARRENDAMIENTO Y MANTENIMIENTO DE BIENES INMUEBLES, CAMBIO DE SEDE Y ADQUISICIÓN DE BIENES MUEBLES</t>
  </si>
  <si>
    <t>PRELACIÓN DE ENCUENTROS VIRTUALES</t>
  </si>
  <si>
    <t>RECONOCIMIENTO DE VIÁTICOS.</t>
  </si>
  <si>
    <t>(Costo de viáticos liquidados  para eventos de capacitación 2025-Costo de viáticos liquidados  para eventos de capacitación 2024)/Costo de viáticos liquidados  para eventos de capacitación 2024</t>
  </si>
  <si>
    <t>DELEGACIONES OFICIALES.</t>
  </si>
  <si>
    <t>Incremento cero frente a 2024</t>
  </si>
  <si>
    <t>AUTORIZACIÓN PREVIA Al TRÁMITE DE COMISIONES AL EXTERIOR.</t>
  </si>
  <si>
    <t>EVENTOS.</t>
  </si>
  <si>
    <t>VIGILANCIA</t>
  </si>
  <si>
    <t>VEHÍCULOS OFICIALES.</t>
  </si>
  <si>
    <t xml:space="preserve">AHORRO EN PUBLICIDAD ESTATAL </t>
  </si>
  <si>
    <t>PAPELERÍA Y TELEFONÍA</t>
  </si>
  <si>
    <t>Cancelar los planes de servicio celular</t>
  </si>
  <si>
    <t>SUSCRIPCIÓN A PERIÓDICOS Y REVISTAS, PUBLICACIONES Y BASES DE DATOS.</t>
  </si>
  <si>
    <t>AUSTERIDAD EN EVENTOS Y REGALOS CORPORATIVOS</t>
  </si>
  <si>
    <t>CONDECORACIONES</t>
  </si>
  <si>
    <t>SOSTENIBILIDAD AMBIENTAL.</t>
  </si>
  <si>
    <t>RACIONALIZACIÓN EN LA CONTRATACIÓN DE ESTUDIOS</t>
  </si>
  <si>
    <t>Disminución del 2% en horas extras conforme a indicador</t>
  </si>
  <si>
    <t>Mantener el consumo de papel del año anterior</t>
  </si>
  <si>
    <t>Cero contratciones</t>
  </si>
  <si>
    <t>Política implementada</t>
  </si>
  <si>
    <t>Acto administrativo expedido</t>
  </si>
  <si>
    <t>Ajustar canon de arrendamiento de la sede de la CGN, conforme a inflación</t>
  </si>
  <si>
    <t>((# de personas capacitadas virtualmente  en 2025 - #  de personas capacitadas virtualmente  en 2024)/( #  de personas capacitadas virtualmente  en 2024))*100</t>
  </si>
  <si>
    <t>Autorizaciones de comisión de servicios al exterior con autorización DAPRE/Total de comisiones de servicios al exterior tramitadas</t>
  </si>
  <si>
    <t>(Costo de  llamadas a celulares o internacionales, no contemplados en plan básico de telecomunicaciones / Total costo de facturación en telecomunicaciones) = No superior al 10%</t>
  </si>
  <si>
    <t>(Costo anual de contratos 2025 financiados con funcionamiento-Costo anual de contratos 2024 financiados con funcionamiento)/Costo anual de contratos 2024 financiados con funcionamiento</t>
  </si>
  <si>
    <t>La CGN realizará una revisión previa de las razones que justifiquen la contratación de personal para la prestación de servicios profesionales y de apoyo a la gestión.</t>
  </si>
  <si>
    <t>La CGN adelantará acciones que permitan racionalizar el reconocimiento y pago de horas extras, ajustándolas a las estrictamente necesarias. Las entidades deben verificar que exista relación entre la necesidad y la programación de las horas extras, con el fin de evitar los innecesarios reconocimientos de estas.</t>
  </si>
  <si>
    <t>La CGN contará con un Plan Anual de Vacaciones, y estas no deben ser acumuladas ni interrumpidas. Solo por necesidad del servicio previa disponibilidad presupuestal o retiro podrán ser compensadas en dinero.</t>
  </si>
  <si>
    <t>La CGN dará prelación a los encuentros virtuales y no presenciales sobre las actividades que impliquen desplazamiento físico de los servidores públicos, de manera que estos sean mínimos y plenamente justificados.</t>
  </si>
  <si>
    <t>En los casos de delegaciones oficiales las entidades Rama Ejecutiva del orden nacional, la CGN  conferirá comisión de servicios a los servidores públicos cuya participación sea estrictamente necesaria por la relación de las funciones del empleo desempeñado.</t>
  </si>
  <si>
    <t>Toda comisión de servicios y de estudios al exterior de servidores públicos de la CGN, deberá justificarse a la exigencia de la presencia física y contar con la autorización previa del Departamento Administrativo de la Presidencia de la República.</t>
  </si>
  <si>
    <t>La CGN, únicamente podrá adquirir vehículos automotores, cuando el automotor presente una obsolescencia mayor a seis años contados a partir de la matrícula del vehículo y su necesidad debidamente justificado y sustentado en estudios que demuestren conveniencia y el ahorro para la entidad.</t>
  </si>
  <si>
    <t>La CGN se abstendrá de celebrar contratos de publicidad y/o propaganda personalizada que promocione la gestión del Gobierno nacional, tales como: agendas, almanaques, libretas, pocillos, vasos, esferos, adquirir revistas o similares, imprimir informes, folletos o textos institucionales.</t>
  </si>
  <si>
    <t>Para el uso adecuado de papelería y telefonía, La CGN deberá:
a) Prescindir de la contratación de impresiones a color, así como la impresión de tarjetas de presentación, conmemoraciones, aniversarios o similares. Se deberá implementar la utilización de medios digitales, de manera preferente y evitar impresiones. También se prohíbe el uso personal de los servicios de correspondencia y comunicación.
b) Las publicaciones de toda entidad deberán hacerse de manera preferente en su
sitio web.</t>
  </si>
  <si>
    <t>Las suscripciones a bases de datos electrónicas, periódicos o revistas especializadas se efectuará solamente cuando sea necesario para el cumplimiento del objeto misional de la CGN. Las licencias se adquirirán en las cantidades suficientes para suplir las necesidades del servicio.</t>
  </si>
  <si>
    <r>
      <rPr>
        <sz val="11"/>
        <color rgb="FF333333"/>
        <rFont val="Calibri"/>
        <family val="2"/>
        <scheme val="minor"/>
      </rPr>
      <t>La CGN, procurará adoptar las siguientes acciones medioambientales y de ahorro:</t>
    </r>
    <r>
      <rPr>
        <sz val="11"/>
        <color theme="1"/>
        <rFont val="Calibri"/>
        <family val="2"/>
        <scheme val="minor"/>
      </rPr>
      <t xml:space="preserve">
a) Implementar sistemas de reciclaje de aguas, aprovechamiento de aguas lluvias e instalación de ahorradores;
b) Fomentar una cultura de uso racional y ahorro de energía y agua en cada entidad a través del establecimiento de programas pedagógicos.
c) Instalar en cuanto sea posible, sistemas de ahorro de energía, temporizadores y demás que ayuden al ahorro de recursos.</t>
    </r>
  </si>
  <si>
    <t xml:space="preserve"> (Numero horas extras liquidadas 2025- Número horas extras liquidadas 2024)/(Número horas extras liquidadas 2024)
</t>
  </si>
  <si>
    <t xml:space="preserve"> (Número de indemnización de vacaciones a servidores públicos activos 2025 - Número de indemnización de vacaciones a servidores públicos activos 2024)/ Número de indemnización de vacaciones a servidores públicos activos 2024</t>
  </si>
  <si>
    <r>
      <rPr>
        <sz val="11"/>
        <color theme="1"/>
        <rFont val="Calibri"/>
        <family val="2"/>
        <scheme val="minor"/>
      </rPr>
      <t xml:space="preserve">La CGN seguirá las siguientes directrices para el arrendamiento y mantenimiento de inmuebles y muebles:
* Incrementar los Costos de arrendamiento de la sede de la CGN solo en el IPC.
</t>
    </r>
    <r>
      <rPr>
        <b/>
        <sz val="11"/>
        <color theme="1"/>
        <rFont val="Calibri"/>
        <family val="2"/>
        <scheme val="minor"/>
      </rPr>
      <t xml:space="preserve">* </t>
    </r>
    <r>
      <rPr>
        <sz val="11"/>
        <color theme="1"/>
        <rFont val="Calibri"/>
        <family val="2"/>
        <scheme val="minor"/>
      </rPr>
      <t>El mantenimiento de bienes inmuebles solo procederá cuando se realice de manera preventiva para garantizar el correcto funcionamiento a fin de no generar un impacto presupuestal a largo plazo, cuando de no realizarse se ponga en riesgo la seguridad y/o se afecten las condiciones de salud ocupacional de las personas, en cuyo caso debe quedar expresa constancia y justificación de su necesidad.</t>
    </r>
  </si>
  <si>
    <t>((Costos de arrendamiento 2025- Costos de arrendamiento 2024)/( Costos de arrendamiento 2024))*100%</t>
  </si>
  <si>
    <r>
      <rPr>
        <b/>
        <sz val="11"/>
        <color theme="1"/>
        <rFont val="Calibri"/>
        <family val="2"/>
        <scheme val="minor"/>
      </rPr>
      <t xml:space="preserve">* </t>
    </r>
    <r>
      <rPr>
        <sz val="11"/>
        <color theme="1"/>
        <rFont val="Calibri"/>
        <family val="2"/>
        <scheme val="minor"/>
      </rPr>
      <t>No se adelantarán acciones para cambio de sede, salvo que sea para reducir los costos de arrendamiento, sostenimiento y  opoeración de la entidad.
* La adquisición de bienes muebles solo se podrá efectuar cuando sean necesarios para el cumplimiento del objeto misional de las entidades, previa justificación.</t>
    </r>
  </si>
  <si>
    <t>Incremento del 10%  en encuentros presenciales acorde con los objetivos misionales y estratégicos</t>
  </si>
  <si>
    <t xml:space="preserve">La CGN aplicará las siguientes medidas para el reconocimiento de los viáticos :
* Cuando la totalidad de los gastos para manutención y alojamiento que genere la comisión de servicios sean asumidos por otro organismo o entidad, no habrá lugar al pago de viáticos.
* Cuando los gastos por concepto de viáticos que genera la comisión son asumidos de forma parcial por otro organismo o entidad, únicamente se podrá reconocer la diferencia en forma proporcional a criterio de la entidad, y con fundamento en la normativa apl icable a la materia.
* Cuando la comisión de servicios no requiera que el servidor público pernocte en el lugar de la comisión, la administración podrá reconocer un valor máximo del cincuenta por ciento (50%) a que hacen referencia los decretos salariales para lo cual tendrán en cuenta los costos del lugar al que se desplaza el servidor.
</t>
  </si>
  <si>
    <t xml:space="preserve">Incremento 3% frente a 2024 </t>
  </si>
  <si>
    <t>En los eventos oficiales que participe la CGN, se deberán observar las siguientes medidas de austeridad :
a. Privilegiar la virtualidad en la organización y desarrollo.
b. Cuando, excepcionalmente, el evento sea presencial se deberá dar prioridad al uso espacios institucionales.
c. Para eventos de Capacitación: 
* Coordinar su realización y logística, en la medida lo posible, con otras entidades del que tengan necesidades de capacitación análogas o similares.
* Priorizar el uso de las tecnologías de la información y de las comunicaciones de manera que se racionalice la papelería y demás elmentos de apoyo.
d. En los eventos presenciales racionalizar la provisión de refrigerios y almuerzos a los estrictamente necesarios.</t>
  </si>
  <si>
    <t>La CGN evaluará la viabilidad de implementar dispositivos tecnológicos tales como cámaras, alarmas u otros dispositivos, con el fin de reducir el gasto con este tipo de contratos.</t>
  </si>
  <si>
    <t>Implementar un sistema de registro de ingreso en la recepción de la entidad.</t>
  </si>
  <si>
    <t>Sistema implementado</t>
  </si>
  <si>
    <t>No se fija meta, la entidad adquirió vehículos en 2022 y no se contempla adquisición en 2025. Sin embargo, se restringe el uso de vehículos los fines de semana y los festivos y las multas de tránsito, donde se observe negligencia, deberán ser cubiertas por el conductor responsable del vehículo (previa asistencia al curso respectivo).</t>
  </si>
  <si>
    <t>0 contratos por concepto de publicidad en la vigencia 2025</t>
  </si>
  <si>
    <t>* Impresiones internas
* Publicaciones de difusión y divulgación en web</t>
  </si>
  <si>
    <t>Responsable</t>
  </si>
  <si>
    <t>Coordindor (a) GIT de Talento Humano y Prestaciones Sociales</t>
  </si>
  <si>
    <t>Coordinador (a) GIT de Servicios Generales, Administrativos y Financieros (Contratación)</t>
  </si>
  <si>
    <t>Coordinador (a) GIT de Servicios Generales, Administrativos y Financieros (Administrativa)</t>
  </si>
  <si>
    <t>Despacho</t>
  </si>
  <si>
    <t>Coordinador (a) GIT de Talento Humano y Prestaciones Sociales</t>
  </si>
  <si>
    <t>Sistema de registro de ingreso y salida de personal</t>
  </si>
  <si>
    <t>Secretario General</t>
  </si>
  <si>
    <t>Contador General de la Nación
Secretario General</t>
  </si>
  <si>
    <t xml:space="preserve">Antes de contratar estudios y/o diseños, la CGN verificará si cuenta con otros estudios con el mismo o similar objeto (esto se podrá determinar considerando el alcance y los entregables de los estudios). En estos casos, la CGN revisará si es posible utilizar, total o
parcialmente, los estudios que ya se tienen, para obtener el fin que se propone, o si es necesario actualizar, complementar, el estudio o el diseño que ya se tiene, en cuyo caso se aplicarán los principios de la contratación pública y solo contratará los trabajos adicionales que sean necesarios para actualizar o complementar dichos estudios </t>
  </si>
  <si>
    <t xml:space="preserve">Coordinador (a) GIT de Planeación
Coordinador (a) GIT de Servicios Generales, Administrativos y Financieros (Administrativa)
</t>
  </si>
  <si>
    <t xml:space="preserve">Resultado
I Semestre </t>
  </si>
  <si>
    <t>Cumplió</t>
  </si>
  <si>
    <t>SI</t>
  </si>
  <si>
    <t>NO</t>
  </si>
  <si>
    <t xml:space="preserve">Observaciones </t>
  </si>
  <si>
    <t>Despacho CGN
GIT de Serv. Grales, Adtivos y Fros.</t>
  </si>
  <si>
    <r>
      <rPr>
        <sz val="11"/>
        <rFont val="Calibri (Cuerpo)"/>
      </rPr>
      <t xml:space="preserve">Número de </t>
    </r>
    <r>
      <rPr>
        <sz val="11"/>
        <rFont val="Calibri"/>
        <family val="2"/>
        <scheme val="minor"/>
      </rPr>
      <t xml:space="preserve">delegaciones oficiales autorizadas 2025 frente a 2024 
</t>
    </r>
  </si>
  <si>
    <t>El consumo se incrementa máximo 3% por cuenta de mayor presencia de personal en las instalaciones.</t>
  </si>
  <si>
    <t>1.((Valor en adquisisicón de bienes muebles 2025- Valor en adquisisicón de bienes muebles 2024)/( Valor en adquisisicón de bienes muebles 2024))*100%</t>
  </si>
  <si>
    <t>GIT Logístico de Capacitación y prensa</t>
  </si>
  <si>
    <t xml:space="preserve">Se han implementado las actividades, ajustes tecnológicos y los procesos necesarios para ampliar la cobertura de los eventos virtuales de capacitación misional. No obstante, en 2025, no se fija indicador puesto que se mantiene en la vigencia la capacitación regional y la catedra nacional de contabilidad pública. 
</t>
  </si>
  <si>
    <t>Valor del Consumo de papelería 2025 - Valor del Consumo de papelería 2024 = 0</t>
  </si>
  <si>
    <t xml:space="preserve">Número de equipos adquiridos = 0
</t>
  </si>
  <si>
    <t>Campañas de sensibilización e implementación de programas, considerando que se ha ampliado la planta de personal y que hay más presencialidad de personal en la sede de la entidad.</t>
  </si>
  <si>
    <t>Ninguna</t>
  </si>
  <si>
    <t>La CGN canceló el servicio de celular a partir del 24 de marzo de 2025.</t>
  </si>
  <si>
    <t>Durante el primer semestre de 2025 la entidad no realizó llamadas internacionales a través del servicio de celular de la entidad.</t>
  </si>
  <si>
    <t>92.196 KWH</t>
  </si>
  <si>
    <t>Durante el primer semestre de 2024 la entidad consumió 105.484 KWH frente a lo consumido durante el primer semestre de 2025. Evidenciandose el cumplimiento de la meta propuesta.</t>
  </si>
  <si>
    <t>No aplica por ser la medición anual.</t>
  </si>
  <si>
    <t>Durante el primer semestre de 2025, la entidad no celebró ningún contrato de publicidad y/o propaganda personalizada.</t>
  </si>
  <si>
    <t>Durante el primer semestre de 2025, la entidad no celebró ningún contrato de impresiones a color, etc.</t>
  </si>
  <si>
    <t>Durante el primer semestre de 2025, la entidad no celebró ningún contrato de suministro de papel.</t>
  </si>
  <si>
    <t>Durante el primer semestre de 2025, la entidad no celebró ninguna suscripción.</t>
  </si>
  <si>
    <t>La CGN durante la vigencia 2025, ha liquidado mayor horas extras debido a la alta demanda de eventos que coadyuvan a la misión de la entidad y que no pueden dejar de ser atendidos. Adicionalmente los conductores estan prestando servicio a áreas independientes al Despacho del Contador General de la Nación y del Secretario Generel (Capacitación, Gestión Documentral y Comunicación y Prensa).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</si>
</sst>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sz val="11"/>
      <color theme="1"/>
      <name val="Calibri"/>
      <family val="2"/>
      <scheme val="minor"/>
    </font>
    <font>
      <b/>
      <sz val="11"/>
      <color theme="1"/>
      <name val="Calibri"/>
      <family val="2"/>
      <scheme val="minor"/>
    </font>
    <font>
      <sz val="11"/>
      <color rgb="FF333333"/>
      <name val="Calibri"/>
      <family val="2"/>
      <scheme val="minor"/>
    </font>
    <font>
      <sz val="11"/>
      <color rgb="FF000000"/>
      <name val="Calibri"/>
      <family val="2"/>
      <scheme val="minor"/>
    </font>
    <font>
      <b/>
      <sz val="11"/>
      <color rgb="FF000000"/>
      <name val="Calibri"/>
      <family val="2"/>
      <scheme val="minor"/>
    </font>
    <font>
      <b/>
      <sz val="16"/>
      <color theme="1"/>
      <name val="Calibri"/>
      <family val="2"/>
      <scheme val="minor"/>
    </font>
    <font>
      <b/>
      <sz val="11"/>
      <name val="Calibri"/>
      <family val="2"/>
      <scheme val="minor"/>
    </font>
    <font>
      <sz val="11"/>
      <name val="Calibri"/>
      <family val="2"/>
      <scheme val="minor"/>
    </font>
    <font>
      <sz val="11"/>
      <name val="Calibri (Cuerpo)"/>
    </font>
  </fonts>
  <fills count="7">
    <fill>
      <patternFill patternType="none"/>
    </fill>
    <fill>
      <patternFill patternType="gray125"/>
    </fill>
    <fill>
      <patternFill patternType="solid">
        <fgColor rgb="FFA8D08D"/>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5" fillId="2" borderId="1" xfId="0" applyFont="1" applyFill="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0" fillId="0" borderId="1" xfId="0" applyBorder="1" applyAlignment="1">
      <alignment vertical="top" wrapText="1"/>
    </xf>
    <xf numFmtId="9" fontId="0" fillId="0" borderId="1" xfId="1" applyFont="1" applyFill="1" applyBorder="1" applyAlignment="1">
      <alignment horizontal="center" vertical="center" wrapText="1"/>
    </xf>
    <xf numFmtId="0" fontId="0" fillId="0" borderId="0" xfId="0" applyAlignment="1">
      <alignment vertical="center" wrapText="1"/>
    </xf>
    <xf numFmtId="9" fontId="0" fillId="0" borderId="1" xfId="0" applyNumberFormat="1" applyBorder="1" applyAlignment="1">
      <alignment vertical="center" wrapText="1"/>
    </xf>
    <xf numFmtId="1" fontId="0" fillId="0" borderId="1" xfId="0" applyNumberFormat="1" applyBorder="1" applyAlignment="1">
      <alignment vertical="center" wrapText="1"/>
    </xf>
    <xf numFmtId="9" fontId="8" fillId="0" borderId="1" xfId="1" applyFont="1" applyFill="1" applyBorder="1" applyAlignment="1">
      <alignment horizontal="center" vertical="center" wrapText="1"/>
    </xf>
    <xf numFmtId="9" fontId="4" fillId="0" borderId="1" xfId="1" applyFont="1" applyFill="1" applyBorder="1" applyAlignment="1">
      <alignment horizontal="center" vertical="center" wrapText="1"/>
    </xf>
    <xf numFmtId="0" fontId="0" fillId="0" borderId="1" xfId="0" applyBorder="1"/>
    <xf numFmtId="0" fontId="8" fillId="0" borderId="1" xfId="0" applyFont="1" applyBorder="1" applyAlignment="1">
      <alignment horizontal="justify" vertical="center" wrapText="1"/>
    </xf>
    <xf numFmtId="0" fontId="0" fillId="0" borderId="1" xfId="0" applyBorder="1" applyAlignment="1">
      <alignment horizontal="left" vertical="center" wrapText="1"/>
    </xf>
    <xf numFmtId="0" fontId="0" fillId="0" borderId="1" xfId="0" applyBorder="1" applyAlignment="1">
      <alignment horizontal="left"/>
    </xf>
    <xf numFmtId="0" fontId="8" fillId="0" borderId="1" xfId="0" applyFont="1" applyBorder="1" applyAlignment="1">
      <alignment horizontal="lef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1" fontId="0" fillId="3" borderId="1" xfId="0" applyNumberFormat="1" applyFill="1" applyBorder="1" applyAlignment="1">
      <alignment vertical="center" wrapText="1"/>
    </xf>
    <xf numFmtId="0" fontId="0" fillId="0" borderId="1" xfId="0" applyBorder="1" applyAlignment="1">
      <alignment wrapText="1"/>
    </xf>
    <xf numFmtId="0" fontId="2" fillId="5"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horizontal="left" vertical="center"/>
    </xf>
    <xf numFmtId="10" fontId="0" fillId="0" borderId="0" xfId="1" applyNumberFormat="1" applyFont="1" applyAlignment="1">
      <alignment horizontal="center" vertical="center"/>
    </xf>
    <xf numFmtId="0" fontId="0" fillId="0" borderId="0" xfId="0" applyAlignment="1">
      <alignment horizontal="justify" vertical="top"/>
    </xf>
    <xf numFmtId="164" fontId="0" fillId="0" borderId="1" xfId="1" applyNumberFormat="1" applyFont="1" applyFill="1" applyBorder="1" applyAlignment="1">
      <alignment vertical="center" wrapText="1"/>
    </xf>
    <xf numFmtId="0" fontId="0" fillId="0" borderId="1" xfId="0" applyBorder="1" applyAlignment="1">
      <alignment horizontal="center" vertical="center" wrapText="1"/>
    </xf>
    <xf numFmtId="0" fontId="6" fillId="0" borderId="0" xfId="0" applyFont="1" applyAlignment="1">
      <alignment horizont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5" borderId="1" xfId="0" applyFont="1" applyFill="1" applyBorder="1" applyAlignment="1">
      <alignment horizontal="center"/>
    </xf>
    <xf numFmtId="0" fontId="2" fillId="6"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44B2-5FF0-449D-9519-3204067AED7B}">
  <dimension ref="A1:G33"/>
  <sheetViews>
    <sheetView topLeftCell="A2" zoomScale="115" zoomScaleNormal="115" workbookViewId="0">
      <pane xSplit="1" ySplit="5" topLeftCell="B29" activePane="bottomRight" state="frozen"/>
      <selection activeCell="A2" sqref="A2"/>
      <selection pane="topRight" activeCell="B2" sqref="B2"/>
      <selection pane="bottomLeft" activeCell="A7" sqref="A7"/>
      <selection pane="bottomRight" activeCell="B29" sqref="B29"/>
    </sheetView>
  </sheetViews>
  <sheetFormatPr baseColWidth="10" defaultRowHeight="15"/>
  <cols>
    <col min="1" max="1" width="28" customWidth="1"/>
    <col min="2" max="2" width="43.140625" customWidth="1"/>
    <col min="3" max="3" width="17.140625" customWidth="1"/>
    <col min="4" max="4" width="25.7109375" customWidth="1"/>
    <col min="5" max="5" width="35.42578125" customWidth="1"/>
    <col min="6" max="6" width="25.140625" customWidth="1"/>
    <col min="7" max="7" width="18.42578125" customWidth="1"/>
  </cols>
  <sheetData>
    <row r="1" spans="1:7" ht="21">
      <c r="A1" s="31" t="s">
        <v>13</v>
      </c>
      <c r="B1" s="31"/>
      <c r="C1" s="31"/>
      <c r="D1" s="31"/>
      <c r="E1" s="31"/>
      <c r="F1" s="31"/>
      <c r="G1" s="31"/>
    </row>
    <row r="2" spans="1:7">
      <c r="A2" s="32" t="s">
        <v>14</v>
      </c>
      <c r="B2" s="32"/>
      <c r="C2" s="32"/>
      <c r="D2" s="32"/>
      <c r="E2" s="32"/>
      <c r="F2" s="32"/>
      <c r="G2" s="32"/>
    </row>
    <row r="3" spans="1:7">
      <c r="A3" s="32" t="s">
        <v>55</v>
      </c>
      <c r="B3" s="32"/>
      <c r="C3" s="32"/>
      <c r="D3" s="32"/>
      <c r="E3" s="32"/>
      <c r="F3" s="32"/>
      <c r="G3" s="32"/>
    </row>
    <row r="5" spans="1:7" ht="20.25" customHeight="1">
      <c r="A5" s="33" t="s">
        <v>1</v>
      </c>
      <c r="B5" s="33" t="s">
        <v>2</v>
      </c>
      <c r="C5" s="5" t="s">
        <v>3</v>
      </c>
      <c r="D5" s="33" t="s">
        <v>5</v>
      </c>
      <c r="E5" s="33" t="s">
        <v>6</v>
      </c>
      <c r="F5" s="33" t="s">
        <v>7</v>
      </c>
      <c r="G5" s="33" t="s">
        <v>8</v>
      </c>
    </row>
    <row r="6" spans="1:7" ht="20.25" customHeight="1">
      <c r="A6" s="34"/>
      <c r="B6" s="34"/>
      <c r="C6" s="5" t="s">
        <v>4</v>
      </c>
      <c r="D6" s="34"/>
      <c r="E6" s="34"/>
      <c r="F6" s="34"/>
      <c r="G6" s="34"/>
    </row>
    <row r="7" spans="1:7" ht="165">
      <c r="A7" s="4" t="s">
        <v>56</v>
      </c>
      <c r="B7" s="3" t="s">
        <v>86</v>
      </c>
      <c r="C7" s="9" t="s">
        <v>26</v>
      </c>
      <c r="D7" s="1" t="s">
        <v>9</v>
      </c>
      <c r="E7" s="3" t="s">
        <v>25</v>
      </c>
      <c r="F7" s="7" t="s">
        <v>85</v>
      </c>
      <c r="G7" s="19" t="s">
        <v>23</v>
      </c>
    </row>
    <row r="8" spans="1:7" ht="165">
      <c r="A8" s="4" t="s">
        <v>57</v>
      </c>
      <c r="B8" s="16" t="s">
        <v>87</v>
      </c>
      <c r="C8" s="9" t="s">
        <v>76</v>
      </c>
      <c r="D8" s="3" t="s">
        <v>24</v>
      </c>
      <c r="E8" s="3" t="s">
        <v>28</v>
      </c>
      <c r="F8" s="12" t="s">
        <v>97</v>
      </c>
      <c r="G8" s="19" t="s">
        <v>27</v>
      </c>
    </row>
    <row r="9" spans="1:7" ht="150">
      <c r="A9" s="4" t="s">
        <v>57</v>
      </c>
      <c r="B9" s="2" t="s">
        <v>88</v>
      </c>
      <c r="C9" s="13" t="s">
        <v>54</v>
      </c>
      <c r="D9" s="3" t="s">
        <v>24</v>
      </c>
      <c r="E9" s="3" t="s">
        <v>29</v>
      </c>
      <c r="F9" s="22" t="s">
        <v>98</v>
      </c>
      <c r="G9" s="19" t="s">
        <v>23</v>
      </c>
    </row>
    <row r="10" spans="1:7" ht="234.75" customHeight="1">
      <c r="A10" s="4" t="s">
        <v>58</v>
      </c>
      <c r="B10" s="4" t="s">
        <v>99</v>
      </c>
      <c r="C10" s="9" t="s">
        <v>52</v>
      </c>
      <c r="D10" s="3" t="s">
        <v>10</v>
      </c>
      <c r="E10" s="3" t="s">
        <v>81</v>
      </c>
      <c r="F10" s="11" t="s">
        <v>100</v>
      </c>
      <c r="G10" s="19" t="s">
        <v>23</v>
      </c>
    </row>
    <row r="11" spans="1:7" ht="120">
      <c r="A11" s="4" t="s">
        <v>58</v>
      </c>
      <c r="B11" s="3" t="s">
        <v>101</v>
      </c>
      <c r="C11" s="9" t="s">
        <v>30</v>
      </c>
      <c r="D11" s="3" t="s">
        <v>10</v>
      </c>
      <c r="E11" s="3" t="s">
        <v>31</v>
      </c>
      <c r="F11" s="11" t="s">
        <v>131</v>
      </c>
      <c r="G11" s="19" t="s">
        <v>23</v>
      </c>
    </row>
    <row r="12" spans="1:7" ht="120">
      <c r="A12" s="4" t="s">
        <v>59</v>
      </c>
      <c r="B12" s="3" t="s">
        <v>89</v>
      </c>
      <c r="C12" s="9" t="s">
        <v>102</v>
      </c>
      <c r="D12" s="1" t="s">
        <v>32</v>
      </c>
      <c r="E12" s="3" t="s">
        <v>33</v>
      </c>
      <c r="F12" s="3" t="s">
        <v>82</v>
      </c>
      <c r="G12" s="19" t="s">
        <v>23</v>
      </c>
    </row>
    <row r="13" spans="1:7" ht="330">
      <c r="A13" s="4" t="s">
        <v>60</v>
      </c>
      <c r="B13" s="3" t="s">
        <v>103</v>
      </c>
      <c r="C13" s="9" t="s">
        <v>104</v>
      </c>
      <c r="D13" s="1" t="s">
        <v>32</v>
      </c>
      <c r="E13" s="3" t="s">
        <v>53</v>
      </c>
      <c r="F13" s="3" t="s">
        <v>61</v>
      </c>
      <c r="G13" s="19" t="s">
        <v>23</v>
      </c>
    </row>
    <row r="14" spans="1:7" ht="90">
      <c r="A14" s="6" t="s">
        <v>62</v>
      </c>
      <c r="B14" s="7" t="s">
        <v>90</v>
      </c>
      <c r="C14" s="13" t="s">
        <v>63</v>
      </c>
      <c r="D14" s="3" t="s">
        <v>15</v>
      </c>
      <c r="E14" s="3" t="s">
        <v>34</v>
      </c>
      <c r="F14" s="7" t="s">
        <v>129</v>
      </c>
      <c r="G14" s="19" t="s">
        <v>23</v>
      </c>
    </row>
    <row r="15" spans="1:7" ht="90">
      <c r="A15" s="6" t="s">
        <v>64</v>
      </c>
      <c r="B15" s="7" t="s">
        <v>91</v>
      </c>
      <c r="C15" s="13">
        <v>1</v>
      </c>
      <c r="D15" s="3" t="s">
        <v>15</v>
      </c>
      <c r="E15" s="7" t="s">
        <v>35</v>
      </c>
      <c r="F15" s="7" t="s">
        <v>83</v>
      </c>
      <c r="G15" s="19" t="s">
        <v>23</v>
      </c>
    </row>
    <row r="16" spans="1:7" ht="300">
      <c r="A16" s="4" t="s">
        <v>65</v>
      </c>
      <c r="B16" s="3" t="s">
        <v>105</v>
      </c>
      <c r="C16" s="9" t="s">
        <v>0</v>
      </c>
      <c r="D16" s="3" t="s">
        <v>11</v>
      </c>
      <c r="E16" s="3" t="s">
        <v>133</v>
      </c>
      <c r="F16" s="3" t="s">
        <v>0</v>
      </c>
      <c r="G16" s="17" t="s">
        <v>0</v>
      </c>
    </row>
    <row r="17" spans="1:7" ht="60">
      <c r="A17" s="4" t="s">
        <v>66</v>
      </c>
      <c r="B17" s="3" t="s">
        <v>106</v>
      </c>
      <c r="C17" s="9" t="s">
        <v>118</v>
      </c>
      <c r="D17" s="3" t="s">
        <v>10</v>
      </c>
      <c r="E17" s="17" t="s">
        <v>107</v>
      </c>
      <c r="F17" s="1" t="s">
        <v>108</v>
      </c>
      <c r="G17" s="1" t="s">
        <v>23</v>
      </c>
    </row>
    <row r="18" spans="1:7" ht="135">
      <c r="A18" s="4" t="s">
        <v>67</v>
      </c>
      <c r="B18" s="7" t="s">
        <v>92</v>
      </c>
      <c r="C18" s="21" t="s">
        <v>38</v>
      </c>
      <c r="D18" s="3" t="s">
        <v>10</v>
      </c>
      <c r="E18" s="17" t="s">
        <v>109</v>
      </c>
      <c r="F18" s="1" t="s">
        <v>0</v>
      </c>
      <c r="G18" s="17" t="s">
        <v>0</v>
      </c>
    </row>
    <row r="19" spans="1:7" ht="189" customHeight="1">
      <c r="A19" s="4" t="s">
        <v>68</v>
      </c>
      <c r="B19" s="3" t="s">
        <v>93</v>
      </c>
      <c r="C19" s="21" t="s">
        <v>39</v>
      </c>
      <c r="D19" s="3" t="s">
        <v>12</v>
      </c>
      <c r="E19" s="17" t="s">
        <v>40</v>
      </c>
      <c r="F19" s="1" t="s">
        <v>110</v>
      </c>
      <c r="G19" s="17" t="s">
        <v>27</v>
      </c>
    </row>
    <row r="20" spans="1:7" ht="210">
      <c r="A20" s="35" t="s">
        <v>69</v>
      </c>
      <c r="B20" s="3" t="s">
        <v>94</v>
      </c>
      <c r="C20" s="21" t="s">
        <v>0</v>
      </c>
      <c r="D20" s="3" t="s">
        <v>12</v>
      </c>
      <c r="E20" s="23" t="s">
        <v>111</v>
      </c>
      <c r="F20" s="15" t="s">
        <v>0</v>
      </c>
      <c r="G20" s="18" t="s">
        <v>27</v>
      </c>
    </row>
    <row r="21" spans="1:7" ht="105">
      <c r="A21" s="36"/>
      <c r="B21" s="3" t="s">
        <v>17</v>
      </c>
      <c r="C21" s="9" t="s">
        <v>77</v>
      </c>
      <c r="D21" s="3" t="s">
        <v>12</v>
      </c>
      <c r="E21" s="3" t="s">
        <v>41</v>
      </c>
      <c r="F21" s="3" t="s">
        <v>134</v>
      </c>
      <c r="G21" s="17" t="s">
        <v>27</v>
      </c>
    </row>
    <row r="22" spans="1:7" ht="135">
      <c r="A22" s="36"/>
      <c r="B22" s="3" t="s">
        <v>18</v>
      </c>
      <c r="C22" s="9">
        <v>0.1</v>
      </c>
      <c r="D22" s="3" t="s">
        <v>10</v>
      </c>
      <c r="E22" s="17" t="s">
        <v>36</v>
      </c>
      <c r="F22" s="17" t="s">
        <v>84</v>
      </c>
      <c r="G22" s="17" t="s">
        <v>37</v>
      </c>
    </row>
    <row r="23" spans="1:7" ht="195">
      <c r="A23" s="37"/>
      <c r="B23" s="3" t="s">
        <v>19</v>
      </c>
      <c r="C23" s="9">
        <v>0.1</v>
      </c>
      <c r="D23" s="3" t="s">
        <v>10</v>
      </c>
      <c r="E23" s="3" t="s">
        <v>70</v>
      </c>
      <c r="F23" s="17" t="s">
        <v>135</v>
      </c>
      <c r="G23" s="17" t="s">
        <v>37</v>
      </c>
    </row>
    <row r="24" spans="1:7" ht="105">
      <c r="A24" s="4" t="s">
        <v>71</v>
      </c>
      <c r="B24" s="20" t="s">
        <v>95</v>
      </c>
      <c r="C24" s="9" t="s">
        <v>42</v>
      </c>
      <c r="D24" s="3" t="s">
        <v>128</v>
      </c>
      <c r="E24" s="3" t="s">
        <v>0</v>
      </c>
      <c r="F24" s="3" t="s">
        <v>42</v>
      </c>
      <c r="G24" s="17" t="s">
        <v>27</v>
      </c>
    </row>
    <row r="25" spans="1:7" ht="45">
      <c r="A25" s="4" t="s">
        <v>72</v>
      </c>
      <c r="B25" s="3" t="s">
        <v>16</v>
      </c>
      <c r="C25" s="9" t="s">
        <v>44</v>
      </c>
      <c r="D25" s="3" t="s">
        <v>43</v>
      </c>
      <c r="E25" s="3" t="s">
        <v>0</v>
      </c>
      <c r="F25" s="3" t="s">
        <v>0</v>
      </c>
      <c r="G25" s="17" t="s">
        <v>0</v>
      </c>
    </row>
    <row r="26" spans="1:7" ht="45">
      <c r="A26" s="4" t="s">
        <v>73</v>
      </c>
      <c r="B26" s="3" t="s">
        <v>16</v>
      </c>
      <c r="C26" s="9" t="s">
        <v>45</v>
      </c>
      <c r="D26" s="3" t="s">
        <v>43</v>
      </c>
      <c r="E26" s="3" t="s">
        <v>0</v>
      </c>
      <c r="F26" s="3" t="s">
        <v>0</v>
      </c>
      <c r="G26" s="17" t="s">
        <v>0</v>
      </c>
    </row>
    <row r="27" spans="1:7" ht="45">
      <c r="A27" s="4" t="s">
        <v>74</v>
      </c>
      <c r="B27" s="3" t="s">
        <v>20</v>
      </c>
      <c r="C27" s="14" t="s">
        <v>0</v>
      </c>
      <c r="D27" s="3" t="s">
        <v>10</v>
      </c>
      <c r="E27" s="3" t="s">
        <v>46</v>
      </c>
      <c r="F27" s="3" t="s">
        <v>0</v>
      </c>
      <c r="G27" s="17" t="s">
        <v>0</v>
      </c>
    </row>
    <row r="28" spans="1:7" ht="210">
      <c r="A28" s="4" t="s">
        <v>75</v>
      </c>
      <c r="B28" s="8" t="s">
        <v>121</v>
      </c>
      <c r="C28" s="1" t="s">
        <v>47</v>
      </c>
      <c r="D28" s="3" t="s">
        <v>43</v>
      </c>
      <c r="E28" s="3" t="s">
        <v>0</v>
      </c>
      <c r="F28" s="3" t="s">
        <v>78</v>
      </c>
      <c r="G28" s="17" t="s">
        <v>0</v>
      </c>
    </row>
    <row r="29" spans="1:7" ht="195">
      <c r="A29" s="38" t="s">
        <v>74</v>
      </c>
      <c r="B29" s="3" t="s">
        <v>96</v>
      </c>
      <c r="C29" s="1" t="s">
        <v>50</v>
      </c>
      <c r="D29" s="30" t="s">
        <v>49</v>
      </c>
      <c r="E29" s="1" t="s">
        <v>136</v>
      </c>
      <c r="F29" s="1" t="s">
        <v>130</v>
      </c>
      <c r="G29" s="17" t="s">
        <v>51</v>
      </c>
    </row>
    <row r="30" spans="1:7" ht="75">
      <c r="A30" s="39"/>
      <c r="B30" s="3" t="s">
        <v>21</v>
      </c>
      <c r="C30" s="21" t="s">
        <v>0</v>
      </c>
      <c r="D30" s="30"/>
      <c r="E30" s="3" t="s">
        <v>48</v>
      </c>
      <c r="F30" s="1" t="s">
        <v>79</v>
      </c>
      <c r="G30" s="17" t="s">
        <v>0</v>
      </c>
    </row>
    <row r="31" spans="1:7" ht="60">
      <c r="A31" s="40"/>
      <c r="B31" s="3" t="s">
        <v>22</v>
      </c>
      <c r="C31" s="21" t="s">
        <v>0</v>
      </c>
      <c r="D31" s="30"/>
      <c r="E31" s="3" t="s">
        <v>48</v>
      </c>
      <c r="F31" s="1" t="s">
        <v>80</v>
      </c>
      <c r="G31" s="17" t="s">
        <v>0</v>
      </c>
    </row>
    <row r="32" spans="1:7">
      <c r="E32" s="10"/>
      <c r="G32" s="10"/>
    </row>
    <row r="33" spans="5:5">
      <c r="E33" s="10"/>
    </row>
  </sheetData>
  <autoFilter ref="A5:G27" xr:uid="{883D44B2-5FF0-449D-9519-3204067AED7B}"/>
  <mergeCells count="12">
    <mergeCell ref="D29:D31"/>
    <mergeCell ref="A1:G1"/>
    <mergeCell ref="A2:G2"/>
    <mergeCell ref="A3:G3"/>
    <mergeCell ref="A5:A6"/>
    <mergeCell ref="B5:B6"/>
    <mergeCell ref="D5:D6"/>
    <mergeCell ref="E5:E6"/>
    <mergeCell ref="F5:F6"/>
    <mergeCell ref="G5:G6"/>
    <mergeCell ref="A20:A23"/>
    <mergeCell ref="A29:A31"/>
  </mergeCells>
  <printOptions horizontalCentered="1" verticalCentered="1"/>
  <pageMargins left="0.11811023622047245" right="0.11811023622047245" top="0.35433070866141736" bottom="0.35433070866141736" header="0.31496062992125984" footer="0.31496062992125984"/>
  <pageSetup scale="7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F5B91-DE42-44E1-A4E2-A4C7E2D7F641}">
  <dimension ref="A1:H33"/>
  <sheetViews>
    <sheetView workbookViewId="0">
      <selection activeCell="A5" sqref="A5:G31"/>
    </sheetView>
  </sheetViews>
  <sheetFormatPr baseColWidth="10" defaultRowHeight="15"/>
  <cols>
    <col min="1" max="1" width="28" customWidth="1"/>
    <col min="2" max="2" width="43.140625" customWidth="1"/>
    <col min="3" max="3" width="17.140625" customWidth="1"/>
    <col min="4" max="4" width="25.7109375" customWidth="1"/>
    <col min="5" max="5" width="35.42578125" customWidth="1"/>
    <col min="6" max="6" width="25.140625" customWidth="1"/>
    <col min="7" max="8" width="18.42578125" customWidth="1"/>
  </cols>
  <sheetData>
    <row r="1" spans="1:8" ht="21">
      <c r="A1" s="31" t="s">
        <v>13</v>
      </c>
      <c r="B1" s="31"/>
      <c r="C1" s="31"/>
      <c r="D1" s="31"/>
      <c r="E1" s="31"/>
      <c r="F1" s="31"/>
      <c r="G1" s="31"/>
    </row>
    <row r="2" spans="1:8">
      <c r="A2" s="32" t="s">
        <v>14</v>
      </c>
      <c r="B2" s="32"/>
      <c r="C2" s="32"/>
      <c r="D2" s="32"/>
      <c r="E2" s="32"/>
      <c r="F2" s="32"/>
      <c r="G2" s="32"/>
    </row>
    <row r="3" spans="1:8">
      <c r="A3" s="32" t="s">
        <v>55</v>
      </c>
      <c r="B3" s="32"/>
      <c r="C3" s="32"/>
      <c r="D3" s="32"/>
      <c r="E3" s="32"/>
      <c r="F3" s="32"/>
      <c r="G3" s="32"/>
    </row>
    <row r="5" spans="1:8" ht="20.25" customHeight="1">
      <c r="A5" s="33" t="s">
        <v>1</v>
      </c>
      <c r="B5" s="33" t="s">
        <v>2</v>
      </c>
      <c r="C5" s="5" t="s">
        <v>3</v>
      </c>
      <c r="D5" s="33" t="s">
        <v>5</v>
      </c>
      <c r="E5" s="33" t="s">
        <v>6</v>
      </c>
      <c r="F5" s="33" t="s">
        <v>7</v>
      </c>
      <c r="G5" s="33" t="s">
        <v>8</v>
      </c>
      <c r="H5" s="41" t="s">
        <v>112</v>
      </c>
    </row>
    <row r="6" spans="1:8" ht="20.25" customHeight="1">
      <c r="A6" s="34"/>
      <c r="B6" s="34"/>
      <c r="C6" s="5" t="s">
        <v>4</v>
      </c>
      <c r="D6" s="34"/>
      <c r="E6" s="34"/>
      <c r="F6" s="34"/>
      <c r="G6" s="34"/>
      <c r="H6" s="42"/>
    </row>
    <row r="7" spans="1:8" ht="165">
      <c r="A7" s="4" t="s">
        <v>56</v>
      </c>
      <c r="B7" s="3" t="s">
        <v>86</v>
      </c>
      <c r="C7" s="9" t="s">
        <v>26</v>
      </c>
      <c r="D7" s="1" t="s">
        <v>9</v>
      </c>
      <c r="E7" s="3" t="s">
        <v>25</v>
      </c>
      <c r="F7" s="7" t="s">
        <v>85</v>
      </c>
      <c r="G7" s="19" t="s">
        <v>23</v>
      </c>
      <c r="H7" s="19" t="s">
        <v>114</v>
      </c>
    </row>
    <row r="8" spans="1:8" ht="165">
      <c r="A8" s="4" t="s">
        <v>57</v>
      </c>
      <c r="B8" s="16" t="s">
        <v>87</v>
      </c>
      <c r="C8" s="9" t="s">
        <v>76</v>
      </c>
      <c r="D8" s="3" t="s">
        <v>24</v>
      </c>
      <c r="E8" s="3" t="s">
        <v>28</v>
      </c>
      <c r="F8" s="12" t="s">
        <v>97</v>
      </c>
      <c r="G8" s="19" t="s">
        <v>27</v>
      </c>
      <c r="H8" s="19" t="s">
        <v>113</v>
      </c>
    </row>
    <row r="9" spans="1:8" ht="150">
      <c r="A9" s="4" t="s">
        <v>57</v>
      </c>
      <c r="B9" s="2" t="s">
        <v>88</v>
      </c>
      <c r="C9" s="13" t="s">
        <v>54</v>
      </c>
      <c r="D9" s="3" t="s">
        <v>24</v>
      </c>
      <c r="E9" s="3" t="s">
        <v>29</v>
      </c>
      <c r="F9" s="22" t="s">
        <v>98</v>
      </c>
      <c r="G9" s="19" t="s">
        <v>23</v>
      </c>
      <c r="H9" s="19" t="s">
        <v>117</v>
      </c>
    </row>
    <row r="10" spans="1:8" ht="234.75" customHeight="1">
      <c r="A10" s="4" t="s">
        <v>58</v>
      </c>
      <c r="B10" s="4" t="s">
        <v>99</v>
      </c>
      <c r="C10" s="9" t="s">
        <v>52</v>
      </c>
      <c r="D10" s="3" t="s">
        <v>10</v>
      </c>
      <c r="E10" s="3" t="s">
        <v>81</v>
      </c>
      <c r="F10" s="11" t="s">
        <v>100</v>
      </c>
      <c r="G10" s="19" t="s">
        <v>23</v>
      </c>
      <c r="H10" s="19" t="s">
        <v>115</v>
      </c>
    </row>
    <row r="11" spans="1:8" ht="120">
      <c r="A11" s="4" t="s">
        <v>58</v>
      </c>
      <c r="B11" s="3" t="s">
        <v>101</v>
      </c>
      <c r="C11" s="9" t="s">
        <v>30</v>
      </c>
      <c r="D11" s="3" t="s">
        <v>10</v>
      </c>
      <c r="E11" s="3" t="s">
        <v>31</v>
      </c>
      <c r="F11" s="11" t="s">
        <v>131</v>
      </c>
      <c r="G11" s="19" t="s">
        <v>23</v>
      </c>
      <c r="H11" s="19" t="s">
        <v>115</v>
      </c>
    </row>
    <row r="12" spans="1:8" ht="120">
      <c r="A12" s="4" t="s">
        <v>59</v>
      </c>
      <c r="B12" s="3" t="s">
        <v>89</v>
      </c>
      <c r="C12" s="9" t="s">
        <v>102</v>
      </c>
      <c r="D12" s="1" t="s">
        <v>32</v>
      </c>
      <c r="E12" s="3" t="s">
        <v>33</v>
      </c>
      <c r="F12" s="3" t="s">
        <v>82</v>
      </c>
      <c r="G12" s="19" t="s">
        <v>23</v>
      </c>
      <c r="H12" s="19" t="s">
        <v>116</v>
      </c>
    </row>
    <row r="13" spans="1:8" ht="330">
      <c r="A13" s="4" t="s">
        <v>60</v>
      </c>
      <c r="B13" s="3" t="s">
        <v>103</v>
      </c>
      <c r="C13" s="9" t="s">
        <v>104</v>
      </c>
      <c r="D13" s="1" t="s">
        <v>32</v>
      </c>
      <c r="E13" s="3" t="s">
        <v>53</v>
      </c>
      <c r="F13" s="3" t="s">
        <v>61</v>
      </c>
      <c r="G13" s="19" t="s">
        <v>23</v>
      </c>
      <c r="H13" s="19" t="s">
        <v>117</v>
      </c>
    </row>
    <row r="14" spans="1:8" ht="90">
      <c r="A14" s="6" t="s">
        <v>62</v>
      </c>
      <c r="B14" s="7" t="s">
        <v>90</v>
      </c>
      <c r="C14" s="13" t="s">
        <v>63</v>
      </c>
      <c r="D14" s="3" t="s">
        <v>15</v>
      </c>
      <c r="E14" s="3" t="s">
        <v>34</v>
      </c>
      <c r="F14" s="7" t="s">
        <v>129</v>
      </c>
      <c r="G14" s="19" t="s">
        <v>23</v>
      </c>
      <c r="H14" s="19" t="s">
        <v>116</v>
      </c>
    </row>
    <row r="15" spans="1:8" ht="90">
      <c r="A15" s="6" t="s">
        <v>64</v>
      </c>
      <c r="B15" s="7" t="s">
        <v>91</v>
      </c>
      <c r="C15" s="13">
        <v>1</v>
      </c>
      <c r="D15" s="3" t="s">
        <v>15</v>
      </c>
      <c r="E15" s="7" t="s">
        <v>35</v>
      </c>
      <c r="F15" s="7" t="s">
        <v>83</v>
      </c>
      <c r="G15" s="19" t="s">
        <v>23</v>
      </c>
      <c r="H15" s="19" t="s">
        <v>117</v>
      </c>
    </row>
    <row r="16" spans="1:8" ht="300">
      <c r="A16" s="4" t="s">
        <v>65</v>
      </c>
      <c r="B16" s="3" t="s">
        <v>105</v>
      </c>
      <c r="C16" s="9" t="s">
        <v>0</v>
      </c>
      <c r="D16" s="3" t="s">
        <v>11</v>
      </c>
      <c r="E16" s="3" t="s">
        <v>133</v>
      </c>
      <c r="F16" s="3" t="s">
        <v>0</v>
      </c>
      <c r="G16" s="17" t="s">
        <v>0</v>
      </c>
      <c r="H16" s="19" t="s">
        <v>120</v>
      </c>
    </row>
    <row r="17" spans="1:8" ht="90">
      <c r="A17" s="4" t="s">
        <v>66</v>
      </c>
      <c r="B17" s="3" t="s">
        <v>106</v>
      </c>
      <c r="C17" s="9" t="s">
        <v>118</v>
      </c>
      <c r="D17" s="3" t="s">
        <v>10</v>
      </c>
      <c r="E17" s="17" t="s">
        <v>107</v>
      </c>
      <c r="F17" s="1" t="s">
        <v>108</v>
      </c>
      <c r="G17" s="1" t="s">
        <v>23</v>
      </c>
      <c r="H17" s="19" t="s">
        <v>115</v>
      </c>
    </row>
    <row r="18" spans="1:8" ht="135">
      <c r="A18" s="4" t="s">
        <v>67</v>
      </c>
      <c r="B18" s="7" t="s">
        <v>92</v>
      </c>
      <c r="C18" s="21" t="s">
        <v>38</v>
      </c>
      <c r="D18" s="3" t="s">
        <v>10</v>
      </c>
      <c r="E18" s="17" t="s">
        <v>109</v>
      </c>
      <c r="F18" s="1" t="s">
        <v>0</v>
      </c>
      <c r="G18" s="17" t="s">
        <v>0</v>
      </c>
      <c r="H18" s="17" t="s">
        <v>119</v>
      </c>
    </row>
    <row r="19" spans="1:8" ht="189" customHeight="1">
      <c r="A19" s="4" t="s">
        <v>68</v>
      </c>
      <c r="B19" s="3" t="s">
        <v>93</v>
      </c>
      <c r="C19" s="21" t="s">
        <v>39</v>
      </c>
      <c r="D19" s="3" t="s">
        <v>12</v>
      </c>
      <c r="E19" s="17" t="s">
        <v>40</v>
      </c>
      <c r="F19" s="1" t="s">
        <v>110</v>
      </c>
      <c r="G19" s="17" t="s">
        <v>27</v>
      </c>
      <c r="H19" s="17" t="s">
        <v>119</v>
      </c>
    </row>
    <row r="20" spans="1:8" ht="210">
      <c r="A20" s="35" t="s">
        <v>69</v>
      </c>
      <c r="B20" s="3" t="s">
        <v>94</v>
      </c>
      <c r="C20" s="21" t="s">
        <v>0</v>
      </c>
      <c r="D20" s="3" t="s">
        <v>12</v>
      </c>
      <c r="E20" s="23" t="s">
        <v>111</v>
      </c>
      <c r="F20" s="15" t="s">
        <v>0</v>
      </c>
      <c r="G20" s="18" t="s">
        <v>27</v>
      </c>
      <c r="H20" s="19" t="s">
        <v>115</v>
      </c>
    </row>
    <row r="21" spans="1:8" ht="105">
      <c r="A21" s="36"/>
      <c r="B21" s="3" t="s">
        <v>17</v>
      </c>
      <c r="C21" s="9" t="s">
        <v>77</v>
      </c>
      <c r="D21" s="3" t="s">
        <v>12</v>
      </c>
      <c r="E21" s="3" t="s">
        <v>41</v>
      </c>
      <c r="F21" s="3" t="s">
        <v>134</v>
      </c>
      <c r="G21" s="17" t="s">
        <v>27</v>
      </c>
      <c r="H21" s="19" t="s">
        <v>115</v>
      </c>
    </row>
    <row r="22" spans="1:8" ht="135">
      <c r="A22" s="36"/>
      <c r="B22" s="3" t="s">
        <v>18</v>
      </c>
      <c r="C22" s="9">
        <v>0.1</v>
      </c>
      <c r="D22" s="3" t="s">
        <v>10</v>
      </c>
      <c r="E22" s="17" t="s">
        <v>36</v>
      </c>
      <c r="F22" s="17" t="s">
        <v>84</v>
      </c>
      <c r="G22" s="17" t="s">
        <v>37</v>
      </c>
      <c r="H22" s="19" t="s">
        <v>115</v>
      </c>
    </row>
    <row r="23" spans="1:8" ht="195">
      <c r="A23" s="37"/>
      <c r="B23" s="3" t="s">
        <v>19</v>
      </c>
      <c r="C23" s="9">
        <v>0.1</v>
      </c>
      <c r="D23" s="3" t="s">
        <v>10</v>
      </c>
      <c r="E23" s="3" t="s">
        <v>70</v>
      </c>
      <c r="F23" s="17" t="s">
        <v>135</v>
      </c>
      <c r="G23" s="17" t="s">
        <v>37</v>
      </c>
      <c r="H23" s="19" t="s">
        <v>115</v>
      </c>
    </row>
    <row r="24" spans="1:8" ht="105">
      <c r="A24" s="4" t="s">
        <v>71</v>
      </c>
      <c r="B24" s="20" t="s">
        <v>95</v>
      </c>
      <c r="C24" s="9" t="s">
        <v>42</v>
      </c>
      <c r="D24" s="3" t="s">
        <v>128</v>
      </c>
      <c r="E24" s="3" t="s">
        <v>0</v>
      </c>
      <c r="F24" s="3" t="s">
        <v>42</v>
      </c>
      <c r="G24" s="17" t="s">
        <v>27</v>
      </c>
      <c r="H24" s="19" t="s">
        <v>115</v>
      </c>
    </row>
    <row r="25" spans="1:8" ht="45">
      <c r="A25" s="4" t="s">
        <v>72</v>
      </c>
      <c r="B25" s="3" t="s">
        <v>16</v>
      </c>
      <c r="C25" s="9" t="s">
        <v>44</v>
      </c>
      <c r="D25" s="3" t="s">
        <v>43</v>
      </c>
      <c r="E25" s="3" t="s">
        <v>0</v>
      </c>
      <c r="F25" s="3" t="s">
        <v>0</v>
      </c>
      <c r="G25" s="17" t="s">
        <v>0</v>
      </c>
      <c r="H25" s="17" t="s">
        <v>119</v>
      </c>
    </row>
    <row r="26" spans="1:8" ht="45">
      <c r="A26" s="4" t="s">
        <v>73</v>
      </c>
      <c r="B26" s="3" t="s">
        <v>16</v>
      </c>
      <c r="C26" s="9" t="s">
        <v>45</v>
      </c>
      <c r="D26" s="3" t="s">
        <v>43</v>
      </c>
      <c r="E26" s="3" t="s">
        <v>0</v>
      </c>
      <c r="F26" s="3" t="s">
        <v>0</v>
      </c>
      <c r="G26" s="17" t="s">
        <v>0</v>
      </c>
      <c r="H26" s="17" t="s">
        <v>119</v>
      </c>
    </row>
    <row r="27" spans="1:8" ht="45">
      <c r="A27" s="4" t="s">
        <v>74</v>
      </c>
      <c r="B27" s="3" t="s">
        <v>20</v>
      </c>
      <c r="C27" s="14" t="s">
        <v>0</v>
      </c>
      <c r="D27" s="3" t="s">
        <v>10</v>
      </c>
      <c r="E27" s="3" t="s">
        <v>46</v>
      </c>
      <c r="F27" s="3" t="s">
        <v>0</v>
      </c>
      <c r="G27" s="17" t="s">
        <v>0</v>
      </c>
      <c r="H27" s="17" t="s">
        <v>119</v>
      </c>
    </row>
    <row r="28" spans="1:8" ht="223.5" customHeight="1">
      <c r="A28" s="4" t="s">
        <v>75</v>
      </c>
      <c r="B28" s="8" t="s">
        <v>121</v>
      </c>
      <c r="C28" s="1" t="s">
        <v>47</v>
      </c>
      <c r="D28" s="3" t="s">
        <v>43</v>
      </c>
      <c r="E28" s="3" t="s">
        <v>0</v>
      </c>
      <c r="F28" s="3" t="s">
        <v>78</v>
      </c>
      <c r="G28" s="17" t="s">
        <v>0</v>
      </c>
      <c r="H28" s="17" t="s">
        <v>119</v>
      </c>
    </row>
    <row r="29" spans="1:8" ht="195">
      <c r="A29" s="38" t="s">
        <v>74</v>
      </c>
      <c r="B29" s="3" t="s">
        <v>96</v>
      </c>
      <c r="C29" s="1" t="s">
        <v>50</v>
      </c>
      <c r="D29" s="30" t="s">
        <v>49</v>
      </c>
      <c r="E29" s="1" t="s">
        <v>136</v>
      </c>
      <c r="F29" s="1" t="s">
        <v>130</v>
      </c>
      <c r="G29" s="17" t="s">
        <v>51</v>
      </c>
      <c r="H29" s="17" t="s">
        <v>122</v>
      </c>
    </row>
    <row r="30" spans="1:8" ht="150">
      <c r="A30" s="39"/>
      <c r="B30" s="3" t="s">
        <v>21</v>
      </c>
      <c r="C30" s="21" t="s">
        <v>0</v>
      </c>
      <c r="D30" s="30"/>
      <c r="E30" s="3" t="s">
        <v>48</v>
      </c>
      <c r="F30" s="1" t="s">
        <v>79</v>
      </c>
      <c r="G30" s="17" t="s">
        <v>0</v>
      </c>
      <c r="H30" s="17" t="s">
        <v>122</v>
      </c>
    </row>
    <row r="31" spans="1:8" ht="150">
      <c r="A31" s="40"/>
      <c r="B31" s="3" t="s">
        <v>22</v>
      </c>
      <c r="C31" s="21" t="s">
        <v>0</v>
      </c>
      <c r="D31" s="30"/>
      <c r="E31" s="3" t="s">
        <v>48</v>
      </c>
      <c r="F31" s="1" t="s">
        <v>80</v>
      </c>
      <c r="G31" s="17" t="s">
        <v>0</v>
      </c>
      <c r="H31" s="17" t="s">
        <v>122</v>
      </c>
    </row>
    <row r="32" spans="1:8">
      <c r="E32" s="10"/>
      <c r="G32" s="10"/>
      <c r="H32" s="10"/>
    </row>
    <row r="33" spans="5:5">
      <c r="E33" s="10"/>
    </row>
  </sheetData>
  <mergeCells count="13">
    <mergeCell ref="A20:A23"/>
    <mergeCell ref="A29:A31"/>
    <mergeCell ref="D29:D31"/>
    <mergeCell ref="H5:H6"/>
    <mergeCell ref="A1:G1"/>
    <mergeCell ref="A2:G2"/>
    <mergeCell ref="A3:G3"/>
    <mergeCell ref="A5:A6"/>
    <mergeCell ref="B5:B6"/>
    <mergeCell ref="D5:D6"/>
    <mergeCell ref="E5:E6"/>
    <mergeCell ref="F5:F6"/>
    <mergeCell ref="G5: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AF8E7-FA0A-4C52-9985-05C6AB7F51C5}">
  <dimension ref="A1:N33"/>
  <sheetViews>
    <sheetView tabSelected="1" topLeftCell="A3" workbookViewId="0">
      <pane xSplit="2" ySplit="4" topLeftCell="F7" activePane="bottomRight" state="frozen"/>
      <selection activeCell="A3" sqref="A3"/>
      <selection pane="topRight" activeCell="C3" sqref="C3"/>
      <selection pane="bottomLeft" activeCell="A7" sqref="A7"/>
      <selection pane="bottomRight" activeCell="L9" sqref="L9"/>
    </sheetView>
  </sheetViews>
  <sheetFormatPr baseColWidth="10" defaultRowHeight="15"/>
  <cols>
    <col min="1" max="1" width="28" customWidth="1"/>
    <col min="2" max="2" width="43.140625" customWidth="1"/>
    <col min="3" max="3" width="17.140625" customWidth="1"/>
    <col min="4" max="4" width="25.7109375" customWidth="1"/>
    <col min="5" max="5" width="35.42578125" customWidth="1"/>
    <col min="6" max="6" width="25.140625" customWidth="1"/>
    <col min="7" max="8" width="18.42578125" customWidth="1"/>
    <col min="9" max="9" width="13.5703125" customWidth="1"/>
    <col min="12" max="12" width="32.28515625" customWidth="1"/>
    <col min="13" max="13" width="24" customWidth="1"/>
    <col min="14" max="14" width="32" customWidth="1"/>
  </cols>
  <sheetData>
    <row r="1" spans="1:14" ht="21">
      <c r="A1" s="31" t="s">
        <v>13</v>
      </c>
      <c r="B1" s="31"/>
      <c r="C1" s="31"/>
      <c r="D1" s="31"/>
      <c r="E1" s="31"/>
      <c r="F1" s="31"/>
      <c r="G1" s="31"/>
    </row>
    <row r="2" spans="1:14">
      <c r="A2" s="32" t="s">
        <v>14</v>
      </c>
      <c r="B2" s="32"/>
      <c r="C2" s="32"/>
      <c r="D2" s="32"/>
      <c r="E2" s="32"/>
      <c r="F2" s="32"/>
      <c r="G2" s="32"/>
    </row>
    <row r="3" spans="1:14">
      <c r="A3" s="32" t="s">
        <v>55</v>
      </c>
      <c r="B3" s="32"/>
      <c r="C3" s="32"/>
      <c r="D3" s="32"/>
      <c r="E3" s="32"/>
      <c r="F3" s="32"/>
      <c r="G3" s="32"/>
    </row>
    <row r="5" spans="1:14" ht="25.5" customHeight="1">
      <c r="A5" s="33" t="s">
        <v>1</v>
      </c>
      <c r="B5" s="33" t="s">
        <v>2</v>
      </c>
      <c r="C5" s="5" t="s">
        <v>3</v>
      </c>
      <c r="D5" s="33" t="s">
        <v>5</v>
      </c>
      <c r="E5" s="33" t="s">
        <v>6</v>
      </c>
      <c r="F5" s="33" t="s">
        <v>7</v>
      </c>
      <c r="G5" s="33" t="s">
        <v>8</v>
      </c>
      <c r="H5" s="41" t="s">
        <v>112</v>
      </c>
      <c r="I5" s="43" t="s">
        <v>123</v>
      </c>
      <c r="J5" s="44" t="s">
        <v>124</v>
      </c>
      <c r="K5" s="44"/>
      <c r="L5" s="45" t="s">
        <v>127</v>
      </c>
    </row>
    <row r="6" spans="1:14" ht="20.25" customHeight="1">
      <c r="A6" s="34"/>
      <c r="B6" s="34"/>
      <c r="C6" s="5" t="s">
        <v>4</v>
      </c>
      <c r="D6" s="34"/>
      <c r="E6" s="34"/>
      <c r="F6" s="34"/>
      <c r="G6" s="34"/>
      <c r="H6" s="42"/>
      <c r="I6" s="43"/>
      <c r="J6" s="24" t="s">
        <v>125</v>
      </c>
      <c r="K6" s="24" t="s">
        <v>126</v>
      </c>
      <c r="L6" s="45"/>
    </row>
    <row r="7" spans="1:14" ht="165">
      <c r="A7" s="4" t="s">
        <v>56</v>
      </c>
      <c r="B7" s="3" t="s">
        <v>86</v>
      </c>
      <c r="C7" s="9" t="s">
        <v>26</v>
      </c>
      <c r="D7" s="1" t="s">
        <v>9</v>
      </c>
      <c r="E7" s="3" t="s">
        <v>25</v>
      </c>
      <c r="F7" s="7" t="s">
        <v>85</v>
      </c>
      <c r="G7" s="19" t="s">
        <v>23</v>
      </c>
      <c r="H7" s="19" t="s">
        <v>114</v>
      </c>
      <c r="I7" s="21" t="s">
        <v>0</v>
      </c>
      <c r="J7" s="21" t="s">
        <v>0</v>
      </c>
      <c r="K7" s="21" t="s">
        <v>0</v>
      </c>
      <c r="L7" s="21" t="s">
        <v>142</v>
      </c>
    </row>
    <row r="8" spans="1:14" ht="210">
      <c r="A8" s="4" t="s">
        <v>57</v>
      </c>
      <c r="B8" s="16" t="s">
        <v>87</v>
      </c>
      <c r="C8" s="9" t="s">
        <v>76</v>
      </c>
      <c r="D8" s="3" t="s">
        <v>24</v>
      </c>
      <c r="E8" s="3" t="s">
        <v>28</v>
      </c>
      <c r="F8" s="12" t="s">
        <v>97</v>
      </c>
      <c r="G8" s="19" t="s">
        <v>27</v>
      </c>
      <c r="H8" s="19" t="s">
        <v>113</v>
      </c>
      <c r="I8" s="29">
        <f>+(914.5-805)/805</f>
        <v>0.13602484472049689</v>
      </c>
      <c r="J8" s="1"/>
      <c r="K8" s="21" t="s">
        <v>126</v>
      </c>
      <c r="L8" s="3" t="s">
        <v>147</v>
      </c>
      <c r="M8" s="27"/>
      <c r="N8" s="28"/>
    </row>
    <row r="9" spans="1:14" ht="150">
      <c r="A9" s="4" t="s">
        <v>57</v>
      </c>
      <c r="B9" s="2" t="s">
        <v>88</v>
      </c>
      <c r="C9" s="13" t="s">
        <v>54</v>
      </c>
      <c r="D9" s="3" t="s">
        <v>24</v>
      </c>
      <c r="E9" s="3" t="s">
        <v>29</v>
      </c>
      <c r="F9" s="22" t="s">
        <v>98</v>
      </c>
      <c r="G9" s="19" t="s">
        <v>23</v>
      </c>
      <c r="H9" s="19" t="s">
        <v>117</v>
      </c>
      <c r="I9" s="21" t="s">
        <v>0</v>
      </c>
      <c r="J9" s="21" t="s">
        <v>0</v>
      </c>
      <c r="K9" s="21" t="s">
        <v>0</v>
      </c>
      <c r="L9" s="21" t="s">
        <v>142</v>
      </c>
    </row>
    <row r="10" spans="1:14" ht="234.75" customHeight="1">
      <c r="A10" s="4" t="s">
        <v>58</v>
      </c>
      <c r="B10" s="4" t="s">
        <v>99</v>
      </c>
      <c r="C10" s="9" t="s">
        <v>52</v>
      </c>
      <c r="D10" s="3" t="s">
        <v>10</v>
      </c>
      <c r="E10" s="3" t="s">
        <v>81</v>
      </c>
      <c r="F10" s="11" t="s">
        <v>100</v>
      </c>
      <c r="G10" s="19" t="s">
        <v>23</v>
      </c>
      <c r="H10" s="19" t="s">
        <v>115</v>
      </c>
      <c r="I10" s="21" t="s">
        <v>0</v>
      </c>
      <c r="J10" s="21" t="s">
        <v>0</v>
      </c>
      <c r="K10" s="21" t="s">
        <v>0</v>
      </c>
      <c r="L10" s="21" t="s">
        <v>142</v>
      </c>
    </row>
    <row r="11" spans="1:14" ht="120">
      <c r="A11" s="4" t="s">
        <v>58</v>
      </c>
      <c r="B11" s="3" t="s">
        <v>101</v>
      </c>
      <c r="C11" s="9" t="s">
        <v>30</v>
      </c>
      <c r="D11" s="3" t="s">
        <v>10</v>
      </c>
      <c r="E11" s="3" t="s">
        <v>31</v>
      </c>
      <c r="F11" s="11" t="s">
        <v>131</v>
      </c>
      <c r="G11" s="19" t="s">
        <v>23</v>
      </c>
      <c r="H11" s="19" t="s">
        <v>115</v>
      </c>
      <c r="I11" s="21" t="s">
        <v>0</v>
      </c>
      <c r="J11" s="21" t="s">
        <v>0</v>
      </c>
      <c r="K11" s="21" t="s">
        <v>0</v>
      </c>
      <c r="L11" s="21" t="s">
        <v>142</v>
      </c>
    </row>
    <row r="12" spans="1:14" ht="120">
      <c r="A12" s="4" t="s">
        <v>59</v>
      </c>
      <c r="B12" s="3" t="s">
        <v>89</v>
      </c>
      <c r="C12" s="9" t="s">
        <v>102</v>
      </c>
      <c r="D12" s="1" t="s">
        <v>32</v>
      </c>
      <c r="E12" s="3" t="s">
        <v>33</v>
      </c>
      <c r="F12" s="3" t="s">
        <v>82</v>
      </c>
      <c r="G12" s="19" t="s">
        <v>23</v>
      </c>
      <c r="H12" s="19" t="s">
        <v>132</v>
      </c>
      <c r="I12" s="21" t="s">
        <v>0</v>
      </c>
      <c r="J12" s="21" t="s">
        <v>0</v>
      </c>
      <c r="K12" s="21" t="s">
        <v>0</v>
      </c>
      <c r="L12" s="21" t="s">
        <v>142</v>
      </c>
    </row>
    <row r="13" spans="1:14" ht="330">
      <c r="A13" s="4" t="s">
        <v>60</v>
      </c>
      <c r="B13" s="3" t="s">
        <v>103</v>
      </c>
      <c r="C13" s="9" t="s">
        <v>104</v>
      </c>
      <c r="D13" s="1" t="s">
        <v>32</v>
      </c>
      <c r="E13" s="3" t="s">
        <v>53</v>
      </c>
      <c r="F13" s="3" t="s">
        <v>61</v>
      </c>
      <c r="G13" s="19" t="s">
        <v>23</v>
      </c>
      <c r="H13" s="19" t="s">
        <v>117</v>
      </c>
      <c r="I13" s="21" t="s">
        <v>0</v>
      </c>
      <c r="J13" s="21" t="s">
        <v>0</v>
      </c>
      <c r="K13" s="21" t="s">
        <v>0</v>
      </c>
      <c r="L13" s="21" t="s">
        <v>142</v>
      </c>
    </row>
    <row r="14" spans="1:14" ht="90">
      <c r="A14" s="6" t="s">
        <v>62</v>
      </c>
      <c r="B14" s="7" t="s">
        <v>90</v>
      </c>
      <c r="C14" s="13" t="s">
        <v>63</v>
      </c>
      <c r="D14" s="3" t="s">
        <v>15</v>
      </c>
      <c r="E14" s="3" t="s">
        <v>34</v>
      </c>
      <c r="F14" s="7" t="s">
        <v>129</v>
      </c>
      <c r="G14" s="19" t="s">
        <v>23</v>
      </c>
      <c r="H14" s="19" t="s">
        <v>116</v>
      </c>
      <c r="I14" s="21" t="s">
        <v>0</v>
      </c>
      <c r="J14" s="21" t="s">
        <v>0</v>
      </c>
      <c r="K14" s="21" t="s">
        <v>0</v>
      </c>
      <c r="L14" s="21" t="s">
        <v>142</v>
      </c>
    </row>
    <row r="15" spans="1:14" ht="90">
      <c r="A15" s="6" t="s">
        <v>64</v>
      </c>
      <c r="B15" s="7" t="s">
        <v>91</v>
      </c>
      <c r="C15" s="13">
        <v>1</v>
      </c>
      <c r="D15" s="3" t="s">
        <v>15</v>
      </c>
      <c r="E15" s="7" t="s">
        <v>35</v>
      </c>
      <c r="F15" s="7" t="s">
        <v>83</v>
      </c>
      <c r="G15" s="19" t="s">
        <v>23</v>
      </c>
      <c r="H15" s="19" t="s">
        <v>117</v>
      </c>
      <c r="I15" s="21" t="s">
        <v>0</v>
      </c>
      <c r="J15" s="21" t="s">
        <v>0</v>
      </c>
      <c r="K15" s="21" t="s">
        <v>0</v>
      </c>
      <c r="L15" s="21" t="s">
        <v>142</v>
      </c>
    </row>
    <row r="16" spans="1:14" ht="300">
      <c r="A16" s="4" t="s">
        <v>65</v>
      </c>
      <c r="B16" s="3" t="s">
        <v>105</v>
      </c>
      <c r="C16" s="9" t="s">
        <v>0</v>
      </c>
      <c r="D16" s="3" t="s">
        <v>11</v>
      </c>
      <c r="E16" s="3" t="s">
        <v>133</v>
      </c>
      <c r="F16" s="3" t="s">
        <v>0</v>
      </c>
      <c r="G16" s="17" t="s">
        <v>0</v>
      </c>
      <c r="H16" s="19" t="s">
        <v>120</v>
      </c>
      <c r="I16" s="17" t="s">
        <v>0</v>
      </c>
      <c r="J16" s="17" t="s">
        <v>0</v>
      </c>
      <c r="K16" s="17" t="s">
        <v>0</v>
      </c>
      <c r="L16" s="17" t="s">
        <v>137</v>
      </c>
    </row>
    <row r="17" spans="1:12" ht="90">
      <c r="A17" s="4" t="s">
        <v>66</v>
      </c>
      <c r="B17" s="3" t="s">
        <v>106</v>
      </c>
      <c r="C17" s="9" t="s">
        <v>118</v>
      </c>
      <c r="D17" s="3" t="s">
        <v>10</v>
      </c>
      <c r="E17" s="17" t="s">
        <v>107</v>
      </c>
      <c r="F17" s="1" t="s">
        <v>108</v>
      </c>
      <c r="G17" s="1" t="s">
        <v>23</v>
      </c>
      <c r="H17" s="19" t="s">
        <v>115</v>
      </c>
      <c r="I17" s="21" t="s">
        <v>0</v>
      </c>
      <c r="J17" s="21" t="s">
        <v>0</v>
      </c>
      <c r="K17" s="21" t="s">
        <v>0</v>
      </c>
      <c r="L17" s="21" t="s">
        <v>142</v>
      </c>
    </row>
    <row r="18" spans="1:12" ht="135">
      <c r="A18" s="4" t="s">
        <v>67</v>
      </c>
      <c r="B18" s="7" t="s">
        <v>92</v>
      </c>
      <c r="C18" s="21" t="s">
        <v>38</v>
      </c>
      <c r="D18" s="3" t="s">
        <v>10</v>
      </c>
      <c r="E18" s="17" t="s">
        <v>109</v>
      </c>
      <c r="F18" s="1" t="s">
        <v>0</v>
      </c>
      <c r="G18" s="17" t="s">
        <v>0</v>
      </c>
      <c r="H18" s="17" t="s">
        <v>119</v>
      </c>
      <c r="I18" s="1" t="s">
        <v>0</v>
      </c>
      <c r="J18" s="1" t="s">
        <v>0</v>
      </c>
      <c r="K18" s="1" t="s">
        <v>0</v>
      </c>
      <c r="L18" s="17" t="s">
        <v>137</v>
      </c>
    </row>
    <row r="19" spans="1:12" ht="189" customHeight="1">
      <c r="A19" s="4" t="s">
        <v>68</v>
      </c>
      <c r="B19" s="3" t="s">
        <v>93</v>
      </c>
      <c r="C19" s="21" t="s">
        <v>39</v>
      </c>
      <c r="D19" s="3" t="s">
        <v>12</v>
      </c>
      <c r="E19" s="17" t="s">
        <v>40</v>
      </c>
      <c r="F19" s="1" t="s">
        <v>110</v>
      </c>
      <c r="G19" s="17" t="s">
        <v>27</v>
      </c>
      <c r="H19" s="17" t="s">
        <v>119</v>
      </c>
      <c r="I19" s="1">
        <v>0</v>
      </c>
      <c r="J19" s="1" t="s">
        <v>125</v>
      </c>
      <c r="K19" s="1"/>
      <c r="L19" s="17" t="s">
        <v>143</v>
      </c>
    </row>
    <row r="20" spans="1:12" ht="210">
      <c r="A20" s="35" t="s">
        <v>69</v>
      </c>
      <c r="B20" s="3" t="s">
        <v>94</v>
      </c>
      <c r="C20" s="21" t="s">
        <v>0</v>
      </c>
      <c r="D20" s="3" t="s">
        <v>12</v>
      </c>
      <c r="E20" s="3" t="s">
        <v>111</v>
      </c>
      <c r="F20" s="25" t="s">
        <v>0</v>
      </c>
      <c r="G20" s="26" t="s">
        <v>27</v>
      </c>
      <c r="H20" s="19" t="s">
        <v>115</v>
      </c>
      <c r="I20" s="1">
        <v>0</v>
      </c>
      <c r="J20" s="1" t="s">
        <v>125</v>
      </c>
      <c r="K20" s="1"/>
      <c r="L20" s="17" t="s">
        <v>144</v>
      </c>
    </row>
    <row r="21" spans="1:12" ht="105">
      <c r="A21" s="36"/>
      <c r="B21" s="3" t="s">
        <v>17</v>
      </c>
      <c r="C21" s="9" t="s">
        <v>77</v>
      </c>
      <c r="D21" s="3" t="s">
        <v>12</v>
      </c>
      <c r="E21" s="3" t="s">
        <v>41</v>
      </c>
      <c r="F21" s="3" t="s">
        <v>134</v>
      </c>
      <c r="G21" s="17" t="s">
        <v>27</v>
      </c>
      <c r="H21" s="19" t="s">
        <v>115</v>
      </c>
      <c r="I21" s="1">
        <v>0</v>
      </c>
      <c r="J21" s="1" t="s">
        <v>125</v>
      </c>
      <c r="K21" s="1"/>
      <c r="L21" s="17" t="s">
        <v>145</v>
      </c>
    </row>
    <row r="22" spans="1:12" ht="135">
      <c r="A22" s="36"/>
      <c r="B22" s="3" t="s">
        <v>18</v>
      </c>
      <c r="C22" s="9">
        <v>0.1</v>
      </c>
      <c r="D22" s="3" t="s">
        <v>10</v>
      </c>
      <c r="E22" s="17" t="s">
        <v>36</v>
      </c>
      <c r="F22" s="17" t="s">
        <v>84</v>
      </c>
      <c r="G22" s="17" t="s">
        <v>37</v>
      </c>
      <c r="H22" s="19" t="s">
        <v>115</v>
      </c>
      <c r="I22" s="21">
        <v>0</v>
      </c>
      <c r="J22" s="21"/>
      <c r="K22" s="21" t="s">
        <v>125</v>
      </c>
      <c r="L22" s="19" t="s">
        <v>139</v>
      </c>
    </row>
    <row r="23" spans="1:12" ht="195">
      <c r="A23" s="37"/>
      <c r="B23" s="3" t="s">
        <v>19</v>
      </c>
      <c r="C23" s="9">
        <v>0.1</v>
      </c>
      <c r="D23" s="3" t="s">
        <v>10</v>
      </c>
      <c r="E23" s="3" t="s">
        <v>70</v>
      </c>
      <c r="F23" s="17" t="s">
        <v>135</v>
      </c>
      <c r="G23" s="17" t="s">
        <v>37</v>
      </c>
      <c r="H23" s="19" t="s">
        <v>115</v>
      </c>
      <c r="I23" s="21">
        <v>0</v>
      </c>
      <c r="J23" s="21"/>
      <c r="K23" s="21" t="s">
        <v>125</v>
      </c>
      <c r="L23" s="19" t="s">
        <v>138</v>
      </c>
    </row>
    <row r="24" spans="1:12" ht="105">
      <c r="A24" s="4" t="s">
        <v>71</v>
      </c>
      <c r="B24" s="20" t="s">
        <v>95</v>
      </c>
      <c r="C24" s="9" t="s">
        <v>42</v>
      </c>
      <c r="D24" s="3" t="s">
        <v>128</v>
      </c>
      <c r="E24" s="3" t="s">
        <v>0</v>
      </c>
      <c r="F24" s="3" t="s">
        <v>42</v>
      </c>
      <c r="G24" s="17" t="s">
        <v>27</v>
      </c>
      <c r="H24" s="19" t="s">
        <v>115</v>
      </c>
      <c r="I24" s="1">
        <v>0</v>
      </c>
      <c r="J24" s="1" t="s">
        <v>125</v>
      </c>
      <c r="K24" s="1"/>
      <c r="L24" s="17" t="s">
        <v>146</v>
      </c>
    </row>
    <row r="25" spans="1:12" ht="45">
      <c r="A25" s="4" t="s">
        <v>72</v>
      </c>
      <c r="B25" s="3" t="s">
        <v>16</v>
      </c>
      <c r="C25" s="9" t="s">
        <v>44</v>
      </c>
      <c r="D25" s="3" t="s">
        <v>43</v>
      </c>
      <c r="E25" s="3" t="s">
        <v>0</v>
      </c>
      <c r="F25" s="3" t="s">
        <v>0</v>
      </c>
      <c r="G25" s="17" t="s">
        <v>0</v>
      </c>
      <c r="H25" s="17" t="s">
        <v>119</v>
      </c>
      <c r="I25" s="17" t="s">
        <v>0</v>
      </c>
      <c r="J25" s="17" t="s">
        <v>0</v>
      </c>
      <c r="K25" s="17" t="s">
        <v>0</v>
      </c>
      <c r="L25" s="17" t="s">
        <v>137</v>
      </c>
    </row>
    <row r="26" spans="1:12" ht="45">
      <c r="A26" s="4" t="s">
        <v>73</v>
      </c>
      <c r="B26" s="3" t="s">
        <v>16</v>
      </c>
      <c r="C26" s="9" t="s">
        <v>45</v>
      </c>
      <c r="D26" s="3" t="s">
        <v>43</v>
      </c>
      <c r="E26" s="3" t="s">
        <v>0</v>
      </c>
      <c r="F26" s="3" t="s">
        <v>0</v>
      </c>
      <c r="G26" s="17" t="s">
        <v>0</v>
      </c>
      <c r="H26" s="17" t="s">
        <v>119</v>
      </c>
      <c r="I26" s="17" t="s">
        <v>0</v>
      </c>
      <c r="J26" s="17" t="s">
        <v>0</v>
      </c>
      <c r="K26" s="17" t="s">
        <v>0</v>
      </c>
      <c r="L26" s="17" t="s">
        <v>137</v>
      </c>
    </row>
    <row r="27" spans="1:12" ht="45">
      <c r="A27" s="4" t="s">
        <v>74</v>
      </c>
      <c r="B27" s="3" t="s">
        <v>20</v>
      </c>
      <c r="C27" s="14" t="s">
        <v>0</v>
      </c>
      <c r="D27" s="3" t="s">
        <v>10</v>
      </c>
      <c r="E27" s="3" t="s">
        <v>46</v>
      </c>
      <c r="F27" s="3" t="s">
        <v>0</v>
      </c>
      <c r="G27" s="17" t="s">
        <v>0</v>
      </c>
      <c r="H27" s="17" t="s">
        <v>119</v>
      </c>
      <c r="I27" s="17" t="s">
        <v>0</v>
      </c>
      <c r="J27" s="17" t="s">
        <v>0</v>
      </c>
      <c r="K27" s="17" t="s">
        <v>0</v>
      </c>
      <c r="L27" s="17" t="s">
        <v>137</v>
      </c>
    </row>
    <row r="28" spans="1:12" ht="223.5" customHeight="1">
      <c r="A28" s="4" t="s">
        <v>75</v>
      </c>
      <c r="B28" s="8" t="s">
        <v>121</v>
      </c>
      <c r="C28" s="1" t="s">
        <v>47</v>
      </c>
      <c r="D28" s="3" t="s">
        <v>43</v>
      </c>
      <c r="E28" s="3" t="s">
        <v>0</v>
      </c>
      <c r="F28" s="3" t="s">
        <v>78</v>
      </c>
      <c r="G28" s="17" t="s">
        <v>0</v>
      </c>
      <c r="H28" s="17" t="s">
        <v>119</v>
      </c>
      <c r="I28" s="17" t="s">
        <v>0</v>
      </c>
      <c r="J28" s="17" t="s">
        <v>0</v>
      </c>
      <c r="K28" s="17" t="s">
        <v>0</v>
      </c>
      <c r="L28" s="17" t="s">
        <v>137</v>
      </c>
    </row>
    <row r="29" spans="1:12" ht="195">
      <c r="A29" s="38" t="s">
        <v>74</v>
      </c>
      <c r="B29" s="3" t="s">
        <v>96</v>
      </c>
      <c r="C29" s="1" t="s">
        <v>50</v>
      </c>
      <c r="D29" s="1" t="s">
        <v>49</v>
      </c>
      <c r="E29" s="1" t="s">
        <v>136</v>
      </c>
      <c r="F29" s="1" t="s">
        <v>130</v>
      </c>
      <c r="G29" s="17" t="s">
        <v>51</v>
      </c>
      <c r="H29" s="17" t="s">
        <v>122</v>
      </c>
      <c r="I29" s="21" t="s">
        <v>140</v>
      </c>
      <c r="J29" s="21"/>
      <c r="K29" s="21" t="s">
        <v>125</v>
      </c>
      <c r="L29" s="17" t="s">
        <v>141</v>
      </c>
    </row>
    <row r="30" spans="1:12" ht="150" customHeight="1">
      <c r="A30" s="39"/>
      <c r="B30" s="3" t="s">
        <v>21</v>
      </c>
      <c r="C30" s="21" t="s">
        <v>0</v>
      </c>
      <c r="D30" s="1"/>
      <c r="E30" s="3" t="s">
        <v>48</v>
      </c>
      <c r="F30" s="1" t="s">
        <v>79</v>
      </c>
      <c r="G30" s="17" t="s">
        <v>0</v>
      </c>
      <c r="H30" s="17" t="s">
        <v>122</v>
      </c>
      <c r="I30" s="17" t="s">
        <v>0</v>
      </c>
      <c r="J30" s="17" t="s">
        <v>0</v>
      </c>
      <c r="K30" s="17" t="s">
        <v>0</v>
      </c>
      <c r="L30" s="17" t="s">
        <v>137</v>
      </c>
    </row>
    <row r="31" spans="1:12" ht="150" customHeight="1">
      <c r="A31" s="40"/>
      <c r="B31" s="3" t="s">
        <v>22</v>
      </c>
      <c r="C31" s="21" t="s">
        <v>0</v>
      </c>
      <c r="D31" s="1"/>
      <c r="E31" s="3" t="s">
        <v>48</v>
      </c>
      <c r="F31" s="1" t="s">
        <v>80</v>
      </c>
      <c r="G31" s="17" t="s">
        <v>0</v>
      </c>
      <c r="H31" s="17" t="s">
        <v>122</v>
      </c>
      <c r="I31" s="17" t="s">
        <v>0</v>
      </c>
      <c r="J31" s="17" t="s">
        <v>0</v>
      </c>
      <c r="K31" s="17" t="s">
        <v>0</v>
      </c>
      <c r="L31" s="17" t="s">
        <v>137</v>
      </c>
    </row>
    <row r="32" spans="1:12">
      <c r="E32" s="10"/>
      <c r="G32" s="10"/>
      <c r="H32" s="10"/>
    </row>
    <row r="33" spans="5:5">
      <c r="E33" s="10"/>
    </row>
  </sheetData>
  <autoFilter ref="A5:L31" xr:uid="{516AF8E7-FA0A-4C52-9985-05C6AB7F51C5}">
    <filterColumn colId="9" showButton="0"/>
  </autoFilter>
  <mergeCells count="15">
    <mergeCell ref="A20:A23"/>
    <mergeCell ref="A29:A31"/>
    <mergeCell ref="I5:I6"/>
    <mergeCell ref="J5:K5"/>
    <mergeCell ref="L5:L6"/>
    <mergeCell ref="H5:H6"/>
    <mergeCell ref="A1:G1"/>
    <mergeCell ref="A2:G2"/>
    <mergeCell ref="A3:G3"/>
    <mergeCell ref="A5:A6"/>
    <mergeCell ref="B5:B6"/>
    <mergeCell ref="D5:D6"/>
    <mergeCell ref="E5:E6"/>
    <mergeCell ref="F5:F6"/>
    <mergeCell ref="G5: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2025 </vt:lpstr>
      <vt:lpstr>Responsables</vt:lpstr>
      <vt:lpstr>Informe I Semestre 2025</vt:lpstr>
      <vt:lpstr>'Plan 2025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mcastro</dc:creator>
  <cp:lastModifiedBy>Milyn Castro Caceres - GIT de Servicios Generales, Adm</cp:lastModifiedBy>
  <cp:lastPrinted>2025-03-14T16:32:04Z</cp:lastPrinted>
  <dcterms:created xsi:type="dcterms:W3CDTF">2021-05-29T21:58:44Z</dcterms:created>
  <dcterms:modified xsi:type="dcterms:W3CDTF">2026-04-09T15:43:27Z</dcterms:modified>
</cp:coreProperties>
</file>