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amado\Videos\"/>
    </mc:Choice>
  </mc:AlternateContent>
  <xr:revisionPtr revIDLastSave="0" documentId="13_ncr:1_{3F7D42FC-EBB6-4AB4-BA4E-983889127C95}" xr6:coauthVersionLast="47" xr6:coauthVersionMax="47" xr10:uidLastSave="{00000000-0000-0000-0000-000000000000}"/>
  <bookViews>
    <workbookView xWindow="-120" yWindow="-120" windowWidth="29040" windowHeight="15720" xr2:uid="{00000000-000D-0000-FFFF-FFFF00000000}"/>
  </bookViews>
  <sheets>
    <sheet name="Cronograma de actividades SST" sheetId="1" r:id="rId1"/>
  </sheets>
  <definedNames>
    <definedName name="_xlnm._FilterDatabase" localSheetId="0" hidden="1">'Cronograma de actividades SST'!$A$18:$AN$91</definedName>
    <definedName name="_xlnm.Print_Area" localSheetId="0">'Cronograma de actividades SST'!$A$1:$AG$94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5" i="1" l="1"/>
  <c r="H75" i="1"/>
  <c r="M75" i="1"/>
  <c r="L75" i="1"/>
  <c r="K75" i="1"/>
  <c r="I75" i="1"/>
  <c r="AD75" i="1"/>
  <c r="AC75" i="1"/>
  <c r="AB75" i="1"/>
  <c r="AA75" i="1"/>
  <c r="Z75" i="1"/>
  <c r="Y75" i="1"/>
  <c r="X75" i="1"/>
  <c r="W75" i="1"/>
  <c r="V75" i="1"/>
  <c r="U75" i="1"/>
  <c r="T75" i="1"/>
  <c r="S75" i="1"/>
  <c r="R75" i="1"/>
  <c r="Q75" i="1"/>
  <c r="P75" i="1"/>
  <c r="O75" i="1"/>
  <c r="N75" i="1"/>
  <c r="G75" i="1"/>
  <c r="O76" i="1" l="1"/>
  <c r="D84" i="1" s="1"/>
  <c r="AC76" i="1"/>
  <c r="D91" i="1" s="1"/>
  <c r="Q76" i="1"/>
  <c r="D85" i="1" s="1"/>
  <c r="Y76" i="1"/>
  <c r="D89" i="1" s="1"/>
  <c r="U76" i="1"/>
  <c r="D87" i="1" s="1"/>
  <c r="M76" i="1"/>
  <c r="D83" i="1" s="1"/>
  <c r="I76" i="1"/>
  <c r="D81" i="1" s="1"/>
  <c r="G76" i="1"/>
  <c r="D80" i="1" s="1"/>
  <c r="S76" i="1"/>
  <c r="D86" i="1" s="1"/>
  <c r="AA76" i="1"/>
  <c r="D90" i="1" s="1"/>
  <c r="K76" i="1"/>
  <c r="D82" i="1" s="1"/>
  <c r="W76" i="1"/>
  <c r="D88" i="1" s="1"/>
  <c r="M77" i="1" l="1"/>
  <c r="Y77" i="1"/>
  <c r="G77" i="1"/>
  <c r="S77" i="1"/>
  <c r="G78" i="1" l="1"/>
</calcChain>
</file>

<file path=xl/sharedStrings.xml><?xml version="1.0" encoding="utf-8"?>
<sst xmlns="http://schemas.openxmlformats.org/spreadsheetml/2006/main" count="632" uniqueCount="303">
  <si>
    <r>
      <rPr>
        <b/>
        <sz val="9"/>
        <color theme="1"/>
        <rFont val="Arial"/>
        <family val="2"/>
      </rPr>
      <t>VIGENCIA</t>
    </r>
  </si>
  <si>
    <r>
      <rPr>
        <sz val="7"/>
        <color theme="1"/>
        <rFont val="Arial MT"/>
      </rPr>
      <t>REVISÓ</t>
    </r>
  </si>
  <si>
    <r>
      <rPr>
        <sz val="7"/>
        <color theme="1"/>
        <rFont val="Arial MT"/>
      </rPr>
      <t>FECHA DE REVISIÓN</t>
    </r>
  </si>
  <si>
    <r>
      <rPr>
        <sz val="7"/>
        <color theme="1"/>
        <rFont val="Arial MT"/>
      </rPr>
      <t>APROBÓ:</t>
    </r>
  </si>
  <si>
    <r>
      <rPr>
        <sz val="7"/>
        <color theme="1"/>
        <rFont val="Arial MT"/>
      </rPr>
      <t>FECHA DE APROBACIÓN</t>
    </r>
  </si>
  <si>
    <t>OBJETIVO DEL SG-SST</t>
  </si>
  <si>
    <t>Promover,  mantener  y  mejorar  la  salud  y  condiciones  laborales  de los  servidores públicos  de la  U.A.E CGN en el  desarrollo de  sus funciones,  mediante  la identificación,  valoración y control de peligros y riesgos, procurando su bienestar físico, mental y social. Así mismo la protección de los demás recursos de la entidad, acciones enmarcadas por la mejora continua y cumplimiento a la normatividad vigente aplicable.</t>
  </si>
  <si>
    <t>METAS DEL SG-SST</t>
  </si>
  <si>
    <r>
      <rPr>
        <b/>
        <sz val="8"/>
        <color theme="1"/>
        <rFont val="Arial"/>
        <family val="2"/>
      </rPr>
      <t>RESPONSABILIDADES DECRETO 1072 Artículo 2.2.4.6.8</t>
    </r>
  </si>
  <si>
    <r>
      <rPr>
        <b/>
        <sz val="7"/>
        <color theme="1"/>
        <rFont val="Arial"/>
        <family val="2"/>
      </rPr>
      <t>ALTA DIRECCIÓN</t>
    </r>
  </si>
  <si>
    <r>
      <rPr>
        <sz val="7"/>
        <color theme="1"/>
        <rFont val="Arial MT"/>
      </rPr>
      <t>Debe garantizar la disponibilidad de personal responsable de la seguridad y la salud en el trabajo, cuyo perfil deberá ser acorde con lo establecido con la normatividad vigente y los estándares mínimos que para tal efecto determine el Ministerio del Trabajo.</t>
    </r>
  </si>
  <si>
    <r>
      <rPr>
        <b/>
        <sz val="7"/>
        <color theme="1"/>
        <rFont val="Arial"/>
        <family val="2"/>
      </rPr>
      <t>RESPONSABLE  DE  LA SST</t>
    </r>
  </si>
  <si>
    <t>Debe definir y asignar los recursos financieros, técnicos, tecnologicos y humanos necesario para el diseño, implementación, revisión evaluación y mejora del Sistema de Gestión de la Seguridad y Salud en el Trabajo de la CGN.</t>
  </si>
  <si>
    <t>ADMINISTRADORA DE RIESGOS LABORALES</t>
  </si>
  <si>
    <r>
      <rPr>
        <sz val="7"/>
        <color theme="1"/>
        <rFont val="Arial MT"/>
      </rPr>
      <t>Prestar asesoría y asistencia técnica a la CGN y a sus colaboradores afiliados, en la implementación del libro 2 parte 2 título 4 capítulo 6 del decreto 1072 de 2015</t>
    </r>
  </si>
  <si>
    <r>
      <rPr>
        <b/>
        <sz val="7"/>
        <color theme="1"/>
        <rFont val="Arial"/>
        <family val="2"/>
      </rPr>
      <t>SERVIDORES PÚBLICOS</t>
    </r>
  </si>
  <si>
    <r>
      <rPr>
        <b/>
        <sz val="8"/>
        <color theme="1"/>
        <rFont val="Arial"/>
        <family val="2"/>
      </rPr>
      <t>CRONOGRAMA DE ACTIVIDADES</t>
    </r>
  </si>
  <si>
    <r>
      <rPr>
        <b/>
        <sz val="4"/>
        <color theme="1"/>
        <rFont val="Arial"/>
        <family val="2"/>
      </rPr>
      <t>COMPONEN TE</t>
    </r>
  </si>
  <si>
    <r>
      <rPr>
        <b/>
        <sz val="7"/>
        <color theme="1"/>
        <rFont val="Arial"/>
        <family val="2"/>
      </rPr>
      <t>P</t>
    </r>
  </si>
  <si>
    <r>
      <rPr>
        <b/>
        <sz val="6"/>
        <color theme="1"/>
        <rFont val="Arial"/>
        <family val="2"/>
      </rPr>
      <t>PROGRAMADO</t>
    </r>
  </si>
  <si>
    <r>
      <rPr>
        <b/>
        <sz val="7"/>
        <color theme="1"/>
        <rFont val="Arial"/>
        <family val="2"/>
      </rPr>
      <t>E</t>
    </r>
  </si>
  <si>
    <r>
      <rPr>
        <b/>
        <sz val="6"/>
        <color theme="1"/>
        <rFont val="Arial"/>
        <family val="2"/>
      </rPr>
      <t>EJECUTADO</t>
    </r>
  </si>
  <si>
    <t>ENE</t>
  </si>
  <si>
    <t>FEB</t>
  </si>
  <si>
    <t>MAR</t>
  </si>
  <si>
    <t>ABR</t>
  </si>
  <si>
    <t>MAY</t>
  </si>
  <si>
    <t>JUN</t>
  </si>
  <si>
    <t>JUL</t>
  </si>
  <si>
    <t>AGO</t>
  </si>
  <si>
    <t>SEP</t>
  </si>
  <si>
    <t>OCT</t>
  </si>
  <si>
    <t>NOV</t>
  </si>
  <si>
    <t>DIC</t>
  </si>
  <si>
    <t>RESPONSABLE</t>
  </si>
  <si>
    <t>RECURSOS</t>
  </si>
  <si>
    <r>
      <rPr>
        <b/>
        <sz val="7"/>
        <color theme="1"/>
        <rFont val="Arial"/>
        <family val="2"/>
      </rPr>
      <t>ACTIVIDAD</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</si>
  <si>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</si>
  <si>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</si>
  <si>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</si>
  <si>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</si>
  <si>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</si>
  <si>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</si>
  <si>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</si>
  <si>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</si>
  <si>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</si>
  <si>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</si>
  <si>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</si>
  <si>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t>
    </r>
  </si>
  <si>
    <r>
      <rPr>
        <b/>
        <sz val="7"/>
        <color theme="1"/>
        <rFont val="Arial"/>
        <family val="2"/>
      </rPr>
      <t>PLANIFICACIÓN DEL SG-SST</t>
    </r>
  </si>
  <si>
    <r>
      <rPr>
        <b/>
        <sz val="9"/>
        <color theme="1"/>
        <rFont val="Arial"/>
        <family val="2"/>
      </rPr>
      <t>P</t>
    </r>
  </si>
  <si>
    <r>
      <rPr>
        <sz val="5"/>
        <color theme="1"/>
        <rFont val="Arial MT"/>
      </rPr>
      <t>DESIGNADO SG-SST PLANEACIÓN</t>
    </r>
  </si>
  <si>
    <r>
      <rPr>
        <b/>
        <sz val="6"/>
        <color theme="1"/>
        <rFont val="Arial"/>
        <family val="2"/>
      </rPr>
      <t>REQUISITOS LEGALES Y DE OTRA INDOLE</t>
    </r>
  </si>
  <si>
    <r>
      <rPr>
        <b/>
        <sz val="6"/>
        <color theme="1"/>
        <rFont val="Arial"/>
        <family val="2"/>
      </rPr>
      <t>RESPONSABLE</t>
    </r>
  </si>
  <si>
    <r>
      <rPr>
        <b/>
        <sz val="6"/>
        <color theme="1"/>
        <rFont val="Arial"/>
        <family val="2"/>
      </rPr>
      <t>RECURSOS</t>
    </r>
  </si>
  <si>
    <t>ABOGADO GIT THPS</t>
  </si>
  <si>
    <r>
      <rPr>
        <b/>
        <sz val="6"/>
        <color theme="1"/>
        <rFont val="Arial"/>
        <family val="2"/>
      </rPr>
      <t>ACTIVIDADES</t>
    </r>
  </si>
  <si>
    <r>
      <rPr>
        <b/>
        <sz val="6"/>
        <color theme="1"/>
        <rFont val="Arial"/>
        <family val="2"/>
      </rPr>
      <t>RESPONSABLE</t>
    </r>
  </si>
  <si>
    <r>
      <rPr>
        <b/>
        <sz val="6"/>
        <color theme="1"/>
        <rFont val="Arial"/>
        <family val="2"/>
      </rPr>
      <t>RECURSOS</t>
    </r>
  </si>
  <si>
    <r>
      <rPr>
        <sz val="5"/>
        <color theme="1"/>
        <rFont val="Arial MT"/>
      </rPr>
      <t>DESIGNADO SG-SST COORD. GIT TH</t>
    </r>
    <r>
      <rPr>
        <sz val="5"/>
        <color theme="1"/>
        <rFont val="Arial MT"/>
      </rPr>
      <t>PS</t>
    </r>
  </si>
  <si>
    <t>PREVENCIÓN Y RESPUESTA A  EMERGENCIAS</t>
  </si>
  <si>
    <t>ACTIVIDADES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</si>
  <si>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</si>
  <si>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</si>
  <si>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</si>
  <si>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</si>
  <si>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</si>
  <si>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</si>
  <si>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</si>
  <si>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</si>
  <si>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</si>
  <si>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</si>
  <si>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</si>
  <si>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</si>
  <si>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DESIGNADO SG-SST COORD. GIT THPS</t>
  </si>
  <si>
    <r>
      <rPr>
        <sz val="5"/>
        <color theme="1"/>
        <rFont val="Arial MT"/>
      </rPr>
      <t>DESIGNADO SG-SST COORD. GIT TH</t>
    </r>
    <r>
      <rPr>
        <sz val="5"/>
        <color theme="1"/>
        <rFont val="Arial MT"/>
      </rPr>
      <t>PS</t>
    </r>
  </si>
  <si>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</si>
  <si>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</si>
  <si>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</si>
  <si>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</si>
  <si>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</si>
  <si>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</si>
  <si>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</si>
  <si>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</si>
  <si>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</si>
  <si>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</si>
  <si>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</si>
  <si>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</si>
  <si>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DESIGNADO SG-SST COPASST</t>
    </r>
  </si>
  <si>
    <r>
      <rPr>
        <sz val="5"/>
        <color theme="1"/>
        <rFont val="Arial MT"/>
      </rPr>
      <t>DESIGNADO SG-SST COPASST</t>
    </r>
  </si>
  <si>
    <r>
      <rPr>
        <b/>
        <sz val="6"/>
        <color theme="1"/>
        <rFont val="Arial"/>
        <family val="2"/>
      </rPr>
      <t>RESPONSABLE</t>
    </r>
  </si>
  <si>
    <r>
      <rPr>
        <b/>
        <sz val="6"/>
        <color theme="1"/>
        <rFont val="Arial"/>
        <family val="2"/>
      </rPr>
      <t>RECURSOS</t>
    </r>
  </si>
  <si>
    <t>GENERALES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</si>
  <si>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</si>
  <si>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</si>
  <si>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</si>
  <si>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</si>
  <si>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</si>
  <si>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</si>
  <si>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</si>
  <si>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</si>
  <si>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</si>
  <si>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</si>
  <si>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</si>
  <si>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</si>
  <si>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MEDICINA PREVENTIVA Y DEL TRABAJO</t>
  </si>
  <si>
    <r>
      <rPr>
        <sz val="5"/>
        <color theme="1"/>
        <rFont val="Arial MT"/>
      </rPr>
      <t>DESIGNADO SG-SST COORD. GIT TH</t>
    </r>
    <r>
      <rPr>
        <sz val="5"/>
        <color theme="1"/>
        <rFont val="Arial MT"/>
      </rPr>
      <t>PS</t>
    </r>
  </si>
  <si>
    <t>PVE PSICOSOCIAL</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</si>
  <si>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</si>
  <si>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</si>
  <si>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</si>
  <si>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</si>
  <si>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</si>
  <si>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</si>
  <si>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</si>
  <si>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</si>
  <si>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</si>
  <si>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</si>
  <si>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</si>
  <si>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</si>
  <si>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COORD. GIT THPS</t>
  </si>
  <si>
    <t>PVE- DME</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</si>
  <si>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</si>
  <si>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</si>
  <si>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</si>
  <si>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</si>
  <si>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</si>
  <si>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</si>
  <si>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</si>
  <si>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</si>
  <si>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</si>
  <si>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</si>
  <si>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</si>
  <si>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</si>
  <si>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GESTOR ARL DESIGNADO GIT TH</t>
    </r>
    <r>
      <rPr>
        <sz val="5"/>
        <color theme="1"/>
        <rFont val="Arial MT"/>
      </rPr>
      <t>PS</t>
    </r>
  </si>
  <si>
    <t>ESTILOS DE VIDA Y TRABAJO SALUDABLE</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</si>
  <si>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</si>
  <si>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</si>
  <si>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</si>
  <si>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</si>
  <si>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</si>
  <si>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</si>
  <si>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</si>
  <si>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</si>
  <si>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</si>
  <si>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</si>
  <si>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</si>
  <si>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</si>
  <si>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HIGIENE SEGURIDAD Y SALUD EN EL TRABAJO</t>
  </si>
  <si>
    <t>PLAN ESTRATÉGICO DE SEGURIDAD VIAL</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</si>
  <si>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</si>
  <si>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</si>
  <si>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</si>
  <si>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</si>
  <si>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</si>
  <si>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</si>
  <si>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</si>
  <si>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</si>
  <si>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</si>
  <si>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</si>
  <si>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</si>
  <si>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</si>
  <si>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PROGRAMA DE INSPECCIONES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</si>
  <si>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</si>
  <si>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</si>
  <si>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</si>
  <si>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</si>
  <si>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</si>
  <si>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</si>
  <si>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</si>
  <si>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</si>
  <si>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</si>
  <si>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</si>
  <si>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</si>
  <si>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</si>
  <si>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b/>
        <sz val="6"/>
        <color theme="1"/>
        <rFont val="Arial"/>
        <family val="2"/>
      </rPr>
      <t>IPVRDC</t>
    </r>
  </si>
  <si>
    <r>
      <rPr>
        <b/>
        <sz val="6"/>
        <color theme="1"/>
        <rFont val="Arial"/>
        <family val="2"/>
      </rPr>
      <t>RESPONSABLE</t>
    </r>
  </si>
  <si>
    <r>
      <rPr>
        <b/>
        <sz val="6"/>
        <color theme="1"/>
        <rFont val="Arial"/>
        <family val="2"/>
      </rPr>
      <t>RECURSOS</t>
    </r>
  </si>
  <si>
    <r>
      <rPr>
        <sz val="5"/>
        <color theme="1"/>
        <rFont val="Arial MT"/>
      </rPr>
      <t>DESIGNADO SG-SST COORD. GIT TH</t>
    </r>
    <r>
      <rPr>
        <sz val="5"/>
        <color theme="1"/>
        <rFont val="Arial MT"/>
      </rPr>
      <t>PS</t>
    </r>
  </si>
  <si>
    <r>
      <rPr>
        <b/>
        <sz val="6"/>
        <color theme="1"/>
        <rFont val="Arial"/>
        <family val="2"/>
      </rPr>
      <t>RESPONSABLE</t>
    </r>
  </si>
  <si>
    <r>
      <rPr>
        <b/>
        <sz val="6"/>
        <color theme="1"/>
        <rFont val="Arial"/>
        <family val="2"/>
      </rPr>
      <t>RECURSOS</t>
    </r>
  </si>
  <si>
    <r>
      <rPr>
        <sz val="5"/>
        <color theme="1"/>
        <rFont val="Arial MT"/>
      </rPr>
      <t>DESIGNADO SG-SST COORD. GIT TH</t>
    </r>
    <r>
      <rPr>
        <sz val="5"/>
        <color theme="1"/>
        <rFont val="Arial MT"/>
      </rPr>
      <t>PS</t>
    </r>
  </si>
  <si>
    <r>
      <rPr>
        <sz val="5"/>
        <color theme="1"/>
        <rFont val="Arial MT"/>
      </rPr>
      <t>DESIGNADO TH</t>
    </r>
    <r>
      <rPr>
        <sz val="5"/>
        <color theme="1"/>
        <rFont val="Arial MT"/>
      </rPr>
      <t>PS</t>
    </r>
  </si>
  <si>
    <r>
      <rPr>
        <sz val="5"/>
        <color theme="1"/>
        <rFont val="Arial MT"/>
      </rPr>
      <t>DESIGNADO TH</t>
    </r>
    <r>
      <rPr>
        <sz val="5"/>
        <color theme="1"/>
        <rFont val="Arial MT"/>
      </rPr>
      <t>PS</t>
    </r>
  </si>
  <si>
    <r>
      <rPr>
        <b/>
        <sz val="7"/>
        <color theme="1"/>
        <rFont val="Arial"/>
        <family val="2"/>
      </rPr>
      <t>ACTIVIDAD</t>
    </r>
  </si>
  <si>
    <r>
      <rPr>
        <b/>
        <sz val="7"/>
        <color theme="1"/>
        <rFont val="Arial"/>
        <family val="2"/>
      </rPr>
      <t>P</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</si>
  <si>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</si>
  <si>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</si>
  <si>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</si>
  <si>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</si>
  <si>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</si>
  <si>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</si>
  <si>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</si>
  <si>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</si>
  <si>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</si>
  <si>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</si>
  <si>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</si>
  <si>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</si>
  <si>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</si>
  <si>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</si>
  <si>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</si>
  <si>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</si>
  <si>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</si>
  <si>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</si>
  <si>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</si>
  <si>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</si>
  <si>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</si>
  <si>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</si>
  <si>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6"/>
        <color theme="1"/>
        <rFont val="Arial"/>
        <family val="2"/>
      </rPr>
      <t>TOTAL</t>
    </r>
  </si>
  <si>
    <r>
      <rPr>
        <b/>
        <sz val="6"/>
        <color theme="1"/>
        <rFont val="Arial"/>
        <family val="2"/>
      </rPr>
      <t>INDICADOR DE CUMPLIMIENTO POR MES</t>
    </r>
  </si>
  <si>
    <r>
      <rPr>
        <b/>
        <sz val="6"/>
        <color theme="1"/>
        <rFont val="Arial"/>
        <family val="2"/>
      </rPr>
      <t>INDICADOR DE CUMPLIMIENTO POR TRIMESTRE</t>
    </r>
  </si>
  <si>
    <r>
      <rPr>
        <b/>
        <sz val="6"/>
        <color theme="1"/>
        <rFont val="Arial"/>
        <family val="2"/>
      </rPr>
      <t>INDICADOR DE CUMPLIMIENTO POR ANUAL</t>
    </r>
  </si>
  <si>
    <t>ENERO</t>
  </si>
  <si>
    <t>FEBRERO</t>
  </si>
  <si>
    <t>MARZO</t>
  </si>
  <si>
    <t>ABRIL</t>
  </si>
  <si>
    <t>MAYO</t>
  </si>
  <si>
    <t>JUNIO</t>
  </si>
  <si>
    <t>JULIO</t>
  </si>
  <si>
    <t>AGOSTO</t>
  </si>
  <si>
    <t>SEPTIEMBRE</t>
  </si>
  <si>
    <t>OCTUBRE</t>
  </si>
  <si>
    <t>NOVIEMBRE</t>
  </si>
  <si>
    <t>DICIEMBRE</t>
  </si>
  <si>
    <t>ALEXANDRA QUÉMBA GÓMEZ</t>
  </si>
  <si>
    <t xml:space="preserve">LÍDER PESV
</t>
  </si>
  <si>
    <t xml:space="preserve">DESIGNADO SG-SSTLÍDER PESV
</t>
  </si>
  <si>
    <t>SEGUIMIENTO A PROVEEDORES,  CONTRATISTAS Y ADQUISICIONES</t>
  </si>
  <si>
    <t xml:space="preserve">OBJETIVO ESTRATEGICO </t>
  </si>
  <si>
    <r>
      <rPr>
        <b/>
        <sz val="7"/>
        <color theme="1"/>
        <rFont val="Arial MT"/>
      </rPr>
      <t>1.</t>
    </r>
    <r>
      <rPr>
        <sz val="7"/>
        <color theme="1"/>
        <rFont val="Arial MT"/>
      </rPr>
      <t xml:space="preserve"> Planear, organizar, dirigir, desarrollar y aplicar el Sistema de Gestión de la Seguridad y Salud en el Trabajo SG-SST, y como mínimo una (1) vez
    al año, realizar su evaluación y complementando las acciones de mejora que se presenten. 
</t>
    </r>
    <r>
      <rPr>
        <b/>
        <sz val="7"/>
        <color theme="1"/>
        <rFont val="Arial MT"/>
      </rPr>
      <t>2.</t>
    </r>
    <r>
      <rPr>
        <sz val="7"/>
        <color theme="1"/>
        <rFont val="Arial MT"/>
      </rPr>
      <t xml:space="preserve"> Informar a la alta dirección sobre el funcionamiento y los resultados del Sistema de Gestión de la Seguridad y Salud en el Trabajo SG-SST.
</t>
    </r>
    <r>
      <rPr>
        <b/>
        <sz val="7"/>
        <color theme="1"/>
        <rFont val="Arial MT"/>
      </rPr>
      <t>3.</t>
    </r>
    <r>
      <rPr>
        <sz val="7"/>
        <color theme="1"/>
        <rFont val="Arial MT"/>
      </rPr>
      <t xml:space="preserve"> Promover la participación de todos los miembros de la empresa en la implementación del Sistema de Gestión de la Seguridad y Salud en el
   Trabajo SG-SST.</t>
    </r>
  </si>
  <si>
    <t>ORDENADOR  DEL GASTO</t>
  </si>
  <si>
    <r>
      <t xml:space="preserve">Decreto 1072 de 2015, artículo 2.2.4.6.10. Los trabajadores (termino que debe ser entendido bajo la interpretación sistemática con el artículo 2. 2.4.6.1 del decreto que nos ocupa), de conformidad con la normatividad vigente, tendrán entre otras las siguientes responsabilidades:
</t>
    </r>
    <r>
      <rPr>
        <b/>
        <sz val="7"/>
        <color theme="1"/>
        <rFont val="Arial MT"/>
      </rPr>
      <t>1.</t>
    </r>
    <r>
      <rPr>
        <sz val="7"/>
        <color theme="1"/>
        <rFont val="Arial MT"/>
      </rPr>
      <t xml:space="preserve"> Procurar el cuidado integral de su salud
</t>
    </r>
    <r>
      <rPr>
        <b/>
        <sz val="7"/>
        <color theme="1"/>
        <rFont val="Arial MT"/>
      </rPr>
      <t>2.</t>
    </r>
    <r>
      <rPr>
        <sz val="7"/>
        <color theme="1"/>
        <rFont val="Arial MT"/>
      </rPr>
      <t xml:space="preserve"> Suministrar información Clara, veraz y completa sobre su estado de salud
</t>
    </r>
    <r>
      <rPr>
        <b/>
        <sz val="7"/>
        <color theme="1"/>
        <rFont val="Arial MT"/>
      </rPr>
      <t xml:space="preserve">3. </t>
    </r>
    <r>
      <rPr>
        <sz val="7"/>
        <color theme="1"/>
        <rFont val="Arial MT"/>
      </rPr>
      <t xml:space="preserve">Cumplir las normas, reglamentos e instrucciones del Sistema de Gestión de la Seguridad y Salud en el Trabajo de la empresa
</t>
    </r>
    <r>
      <rPr>
        <b/>
        <sz val="7"/>
        <color theme="1"/>
        <rFont val="Arial MT"/>
      </rPr>
      <t>4.</t>
    </r>
    <r>
      <rPr>
        <sz val="7"/>
        <color theme="1"/>
        <rFont val="Arial MT"/>
      </rPr>
      <t xml:space="preserve"> Informar oportunamente al empleador o contratante acerca de los peligros y riesgos latentes en su sitio de trabajo
</t>
    </r>
    <r>
      <rPr>
        <b/>
        <sz val="7"/>
        <color theme="1"/>
        <rFont val="Arial MT"/>
      </rPr>
      <t>5.</t>
    </r>
    <r>
      <rPr>
        <sz val="7"/>
        <color theme="1"/>
        <rFont val="Arial MT"/>
      </rPr>
      <t xml:space="preserve"> Participar en las actividades de capacitación en seguridad y salud en el trabajo definido en el plan de capacitación del SG-SST y
</t>
    </r>
    <r>
      <rPr>
        <b/>
        <sz val="7"/>
        <color theme="1"/>
        <rFont val="Arial MT"/>
      </rPr>
      <t>6.</t>
    </r>
    <r>
      <rPr>
        <sz val="7"/>
        <color theme="1"/>
        <rFont val="Arial MT"/>
      </rPr>
      <t xml:space="preserve"> Participar y contribuir al cumplimiento de los objetivos del Sistema de Gestión de la Seguridad y Salud en el Trabajo SG-SST.</t>
    </r>
  </si>
  <si>
    <t>DIVULGACIÓN DEL PLAN DE EMERGENCIA</t>
  </si>
  <si>
    <t>SEGUIMIENTO A CONDICIONES DE SALUD (EXAMENES MÉDICOS OCUPACIONALES DE INGRESO, RECOMENDACIONES MÉDICO LABORALES Y RETIRO)</t>
  </si>
  <si>
    <t>INSPECCIONES DE SEGURIDAD, ORDEN Y ASEO</t>
  </si>
  <si>
    <t>ACTUALIZAR LA MATRIZ DE PELIGROS VALORACIÓN DE LOS RIESGOS Y DETEMINAR CONTROLES</t>
  </si>
  <si>
    <t>PUBLICAR Y SOCIALIZAR LA MATRIZ IPVRDC</t>
  </si>
  <si>
    <t>REVISIÓN POR LA DIRECCIÓN DEL SISTEMA DE GESTIÓN DE SEGURIDAD Y SALUD EN EL TRABAJO, SG - SST</t>
  </si>
  <si>
    <t>EVALUACIÓN DE LOS ESTANDARES MÍNIMOS, ESTABLECIDOS POR LA RESOLUCIÓN 312 DE 2019</t>
  </si>
  <si>
    <t>SEGUIMIENTO A PLANES DE MEJORA AUDITORIA DEL SISTEMA DE GESTIÓN DE SEGURIDAD Y SALUD EN EL TRABAJO,  SG - SST</t>
  </si>
  <si>
    <t>INVESTIGACIÓN DE ATEL</t>
  </si>
  <si>
    <t>COMITÉ DE CONVIVENCIA LABORAL - COCOLAB</t>
  </si>
  <si>
    <t>PLAN DE TRABAJO ANUAL SG-SST 
U.A.E CONTADURÍA GENERAL DE LA NACIÓN</t>
  </si>
  <si>
    <t>CONSERVACIÓN VISUAL</t>
  </si>
  <si>
    <t>CONSERVACIÓN AUDITIVA</t>
  </si>
  <si>
    <t>INSPECCIÓN DE ELEMENTOS DE PRIMEROS AUXILIOS Y ATENCIÓN DE EMERGENCIA</t>
  </si>
  <si>
    <t xml:space="preserve">PRUEBAS TEORICO PRACTICAS CONDUCTORES </t>
  </si>
  <si>
    <t xml:space="preserve">SEMANA DE LA SALUD  </t>
  </si>
  <si>
    <t xml:space="preserve">COMITES PARTICIPATIVOS </t>
  </si>
  <si>
    <t>ACUTALIZACIÓN DEL MANUAL DEL SISTEMA DE GESTIÓN DE SEGURIDAD Y SALUD EN EL TRABAJO Y DOCUMENTOS DEL  SG-SST</t>
  </si>
  <si>
    <t>ACTUALIZACIÓN Y EVALUACIÓN DE LA MATRIZ DE REQUISITOS LEGALES</t>
  </si>
  <si>
    <t>SEGUIMIENTO A CONTRATISTAS - INSPECCIONES</t>
  </si>
  <si>
    <t>AUDITORÍA Y SEGUIMIENTO</t>
  </si>
  <si>
    <t>INDICADOR
CUMPLIMIENTO</t>
  </si>
  <si>
    <t xml:space="preserve">EVALUACIÓN  Y CONTROL </t>
  </si>
  <si>
    <t>P</t>
  </si>
  <si>
    <t>PROFESIONAL CONTRATISTA SST</t>
  </si>
  <si>
    <t xml:space="preserve">PROFESIONAL TALENTO HUMANO </t>
  </si>
  <si>
    <t xml:space="preserve">CONTRATO BIENESTAR </t>
  </si>
  <si>
    <t>ARL POSITIVA</t>
  </si>
  <si>
    <t xml:space="preserve">PLANEACION </t>
  </si>
  <si>
    <t xml:space="preserve">CONSTRATISTA SST </t>
  </si>
  <si>
    <t>E</t>
  </si>
  <si>
    <t xml:space="preserve">INDICADOR DE AUSENTISMO POR CAUSA MEDICA </t>
  </si>
  <si>
    <t xml:space="preserve">SIMULACROS DE EMERGENCIA 
SIMULACRO VIAL (Septiembre)
SIMULACIÓN DE EVACUACIÓN (Octubre) </t>
  </si>
  <si>
    <t>ACTUALIZACIÓN PLAN DE EMERGENCIA</t>
  </si>
  <si>
    <t>Optimizar el desempeño de la CGN en todos sus procesos a través del mantenimiento y mejora de los sistemas del Sistema Integrado de Gestión Institucional (SIGI).</t>
  </si>
  <si>
    <t xml:space="preserve">CAPACITACIÓN RCP Y USO DESFRIBILADOR </t>
  </si>
  <si>
    <t xml:space="preserve">REPORTE E INVESTIGACIÓN DE ACCIDENTES DE TRABAJO Y PUBLICACIÓN DE LECCIONES APRENDIDAS, SI ES DEL CASO </t>
  </si>
  <si>
    <t xml:space="preserve">CONTRATISTA HOSPITECNICA </t>
  </si>
  <si>
    <t>INDUCCIÓN (CADA VEZ QUE INGRESE UN SERVIDOR PÚBLICO) Y REINDUCCIÓN SG-SST</t>
  </si>
  <si>
    <t xml:space="preserve">COMITÉ PARITARIO DE SEGURIDAD Y SALUD EN EL TRABAJO - COPASST   </t>
  </si>
  <si>
    <t>CAPACITACIÓN AL COPASST (Marco normativo, conformación y funciones, identificación de peligros e inspecciones, investigación ATEP)</t>
  </si>
  <si>
    <t>SEGUIMIENTO A EJECUCIÓN DE REUNIONES Y PUBLICACIÓN DE ACTAS,SEGUIMIENTO A COMPROMISOS DEL COPASST</t>
  </si>
  <si>
    <t xml:space="preserve">REUNIÓN MENSUAL DEL COMITÉ DE CONVIVENCIA LABORAL - COCOLAB Y SEGUIMIENTO PRESENTACION INFORME DE GESTIÓN </t>
  </si>
  <si>
    <t>CAPACITACIÓN AL COMITÉ DE CONVIVENCIA LABORAL  (Marco normativo, conformación y funciones)</t>
  </si>
  <si>
    <t>ACTIVIDADES DE INTERVENCIÓN SEGUN RESULTADOS DE LA  BATERIA DE RIESGO PSICOSOCIAL</t>
  </si>
  <si>
    <t>CLUB DE NUTRICIÓN</t>
  </si>
  <si>
    <t>PAUSAS ACTIVAS</t>
  </si>
  <si>
    <t xml:space="preserve">AUDITORÍA INTERNA AL PESV, CIERRE DE HALLAZGOS </t>
  </si>
  <si>
    <t>AUDITORÍA SG-SST 2024  DE ACUERDO AL CRONOGRAMA DE PLANEACIÓN (INTERNA/CERTIFICACIÓN)</t>
  </si>
  <si>
    <t>PREVENCIÓN ATEL</t>
  </si>
  <si>
    <t>AUTOCUIDADO (RELACION MUSCULAR)</t>
  </si>
  <si>
    <t xml:space="preserve">CONTRATO BIENESTAR
ARL </t>
  </si>
  <si>
    <t>CONTRATO BIENESTAR /ARL POSITIVA  (MES DE POR MEDIO)</t>
  </si>
  <si>
    <t xml:space="preserve">PLAN DE CAPACITACION </t>
  </si>
  <si>
    <t>PREVENCIÓN DEL CONSUMO DE ALCOHOL Y DROGAS</t>
  </si>
  <si>
    <t xml:space="preserve">SESIONES DE CAPACITACIÓN EN SEGURIDAD VIAL (Conducción segura y prevención de accidentes de tránsito;  seguridad vial para peatones, ciclistas, motociclistas) </t>
  </si>
  <si>
    <t xml:space="preserve">PLAN DE CAPACITACIÓN </t>
  </si>
  <si>
    <t>CAPACITACIÓN BRIGADA DE EMERGENCIA</t>
  </si>
  <si>
    <t>Mantener durante el año 2026 una frecuencia de accidentalidad laboral igual o inferior al valor registrado en el año 2025, mediante la implementación y fortalecimiento de acciones de prevención, promoción de la seguridad y control de riesgos, con el fin de evitar el incremento de los accidentes de trabajo.
Dar cumplimiento al plan de trabajo del SG-SST en el 95%</t>
  </si>
  <si>
    <t>AÑO 2026</t>
  </si>
  <si>
    <t>CARLOS ANDRÉS RODRÍGUEZ RAMÍREZ</t>
  </si>
  <si>
    <t>JARGU</t>
  </si>
  <si>
    <t>REVISION Y AUDITORIA</t>
  </si>
  <si>
    <t>JARGU / PROFESIONAL CONTRATISTA SST</t>
  </si>
  <si>
    <t>PROFESIONAL CONTRATISTA SST - JARGU</t>
  </si>
  <si>
    <t>ACTULIZACION DEL PVE</t>
  </si>
  <si>
    <t xml:space="preserve">ALCOHOLIMETRIA EN SANGRE CONDUCTORES </t>
  </si>
  <si>
    <t>ACTIVIDADES  INSPECCIÓN PUESTO DE TRABAJO (TELETRABAJO)</t>
  </si>
  <si>
    <t xml:space="preserve">ACTIVIDADES  INSPECCIÓN PUESTO DE TRABAJO (INGRESO) </t>
  </si>
  <si>
    <t>CONTRATO BIENESTAR (Teletrabajadores)</t>
  </si>
  <si>
    <t>CONTRATO BIENESTAR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</si>
</sst>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7">
    <font>
      <sz val="10"/>
      <color rgb="FF000000"/>
      <name val="Times New Roman"/>
      <scheme val="minor"/>
    </font>
    <font>
      <sz val="10"/>
      <color rgb="FF000000"/>
      <name val="Times New Roman"/>
      <family val="1"/>
    </font>
    <font>
      <sz val="10"/>
      <name val="Times New Roman"/>
      <family val="1"/>
    </font>
    <font>
      <b/>
      <sz val="12"/>
      <color theme="1"/>
      <name val="Arial"/>
      <family val="2"/>
    </font>
    <font>
      <b/>
      <sz val="9"/>
      <color theme="1"/>
      <name val="Arial"/>
      <family val="2"/>
    </font>
    <font>
      <b/>
      <sz val="9"/>
      <color rgb="FF000000"/>
      <name val="Arial"/>
      <family val="2"/>
    </font>
    <font>
      <sz val="7"/>
      <color theme="1"/>
      <name val="Arial"/>
      <family val="2"/>
    </font>
    <font>
      <b/>
      <sz val="10"/>
      <color theme="1"/>
      <name val="Arial"/>
      <family val="2"/>
    </font>
    <font>
      <b/>
      <sz val="8"/>
      <color theme="1"/>
      <name val="Arial"/>
      <family val="2"/>
    </font>
    <font>
      <b/>
      <sz val="8"/>
      <color rgb="FF000000"/>
      <name val="Arial"/>
      <family val="2"/>
    </font>
    <font>
      <b/>
      <sz val="7"/>
      <color theme="1"/>
      <name val="Arial"/>
      <family val="2"/>
    </font>
    <font>
      <b/>
      <sz val="4"/>
      <color theme="1"/>
      <name val="Arial"/>
      <family val="2"/>
    </font>
    <font>
      <b/>
      <sz val="6"/>
      <color theme="1"/>
      <name val="Arial"/>
      <family val="2"/>
    </font>
    <font>
      <sz val="5"/>
      <color theme="1"/>
      <name val="Arial"/>
      <family val="2"/>
    </font>
    <font>
      <sz val="7"/>
      <color rgb="FF000000"/>
      <name val="Arial"/>
      <family val="2"/>
    </font>
    <font>
      <sz val="10"/>
      <color rgb="FF000000"/>
      <name val="Arial"/>
      <family val="2"/>
    </font>
    <font>
      <b/>
      <sz val="7"/>
      <color rgb="FF000000"/>
      <name val="Arial"/>
      <family val="2"/>
    </font>
    <font>
      <sz val="10"/>
      <color theme="1"/>
      <name val="Century Gothic"/>
      <family val="2"/>
    </font>
    <font>
      <sz val="12"/>
      <color theme="1"/>
      <name val="Arial"/>
      <family val="2"/>
    </font>
    <font>
      <sz val="7"/>
      <color theme="1"/>
      <name val="Arial MT"/>
    </font>
    <font>
      <b/>
      <sz val="7"/>
      <color theme="1"/>
      <name val="Arial MT"/>
    </font>
    <font>
      <sz val="5"/>
      <color theme="1"/>
      <name val="Arial MT"/>
    </font>
    <font>
      <b/>
      <sz val="8"/>
      <color theme="1"/>
      <name val="Arial MT"/>
    </font>
    <font>
      <sz val="7"/>
      <name val="Times New Roman"/>
      <family val="1"/>
    </font>
    <font>
      <sz val="10"/>
      <color rgb="FF000000"/>
      <name val="Times New Roman"/>
      <family val="1"/>
      <scheme val="minor"/>
    </font>
    <font>
      <b/>
      <sz val="10"/>
      <color rgb="FF000000"/>
      <name val="Arial"/>
      <family val="2"/>
    </font>
    <font>
      <b/>
      <sz val="7"/>
      <name val="Times New Roman"/>
      <family val="1"/>
    </font>
  </fonts>
  <fills count="26">
    <fill>
      <patternFill patternType="none"/>
    </fill>
    <fill>
      <patternFill patternType="gray125"/>
    </fill>
    <fill>
      <patternFill patternType="solid">
        <fgColor rgb="FFD9D9D9"/>
        <bgColor rgb="FFD9D9D9"/>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538235"/>
        <bgColor rgb="FF538235"/>
      </patternFill>
    </fill>
    <fill>
      <patternFill patternType="solid">
        <fgColor rgb="FFF1F1F1"/>
        <bgColor rgb="FFF1F1F1"/>
      </patternFill>
    </fill>
    <fill>
      <patternFill patternType="solid">
        <fgColor rgb="FFEEECE1"/>
        <bgColor rgb="FFEEECE1"/>
      </patternFill>
    </fill>
    <fill>
      <patternFill patternType="solid">
        <fgColor rgb="FFF2F2F2"/>
        <bgColor rgb="FFF2F2F2"/>
      </patternFill>
    </fill>
    <fill>
      <patternFill patternType="solid">
        <fgColor rgb="FF92D050"/>
        <bgColor rgb="FF92D050"/>
      </patternFill>
    </fill>
    <fill>
      <patternFill patternType="solid">
        <fgColor rgb="FF00B050"/>
        <bgColor rgb="FF00B050"/>
      </patternFill>
    </fill>
    <fill>
      <patternFill patternType="solid">
        <fgColor rgb="FFD8D8D8"/>
        <bgColor rgb="FFD8D8D8"/>
      </patternFill>
    </fill>
    <fill>
      <patternFill patternType="solid">
        <fgColor theme="0"/>
        <bgColor indexed="64"/>
      </patternFill>
    </fill>
    <fill>
      <patternFill patternType="solid">
        <fgColor theme="0" tint="-0.14999847407452621"/>
        <bgColor indexed="64"/>
      </patternFill>
    </fill>
    <fill>
      <patternFill patternType="solid">
        <fgColor theme="0"/>
        <bgColor rgb="FFFF0000"/>
      </patternFill>
    </fill>
    <fill>
      <patternFill patternType="solid">
        <fgColor theme="0"/>
        <bgColor rgb="FFF2F2F2"/>
      </patternFill>
    </fill>
    <fill>
      <patternFill patternType="solid">
        <fgColor theme="0"/>
        <bgColor rgb="FFF1F1F1"/>
      </patternFill>
    </fill>
    <fill>
      <patternFill patternType="solid">
        <fgColor rgb="FFFFFF00"/>
        <bgColor indexed="64"/>
      </patternFill>
    </fill>
    <fill>
      <patternFill patternType="solid">
        <fgColor theme="0"/>
        <bgColor rgb="FF538235"/>
      </patternFill>
    </fill>
    <fill>
      <patternFill patternType="solid">
        <fgColor rgb="FF92D050"/>
        <bgColor indexed="64"/>
      </patternFill>
    </fill>
    <fill>
      <patternFill patternType="solid">
        <fgColor theme="0"/>
        <bgColor rgb="FFEEECE1"/>
      </patternFill>
    </fill>
    <fill>
      <patternFill patternType="solid">
        <fgColor rgb="FF0070C0"/>
        <bgColor indexed="64"/>
      </patternFill>
    </fill>
    <fill>
      <patternFill patternType="solid">
        <fgColor rgb="FF0070C0"/>
        <bgColor rgb="FFD9D9D9"/>
      </patternFill>
    </fill>
    <fill>
      <patternFill patternType="solid">
        <fgColor theme="2" tint="-0.14999847407452621"/>
        <bgColor indexed="64"/>
      </patternFill>
    </fill>
    <fill>
      <patternFill patternType="solid">
        <fgColor theme="0"/>
        <bgColor rgb="FFD9D9D9"/>
      </patternFill>
    </fill>
  </fills>
  <borders count="5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277">
    <xf numFmtId="0" fontId="0" fillId="0" borderId="0" xfId="0" applyAlignment="1">
      <alignment horizontal="left" vertical="top"/>
    </xf>
    <xf numFmtId="0" fontId="6" fillId="2" borderId="7" xfId="0" applyFont="1" applyFill="1" applyBorder="1" applyAlignment="1">
      <alignment horizontal="center" vertical="center" wrapText="1"/>
    </xf>
    <xf numFmtId="1" fontId="9" fillId="0" borderId="7" xfId="0" applyNumberFormat="1" applyFont="1" applyBorder="1" applyAlignment="1">
      <alignment horizontal="center" vertical="center" shrinkToFit="1"/>
    </xf>
    <xf numFmtId="0" fontId="10" fillId="5"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5" borderId="7" xfId="0" applyFont="1" applyFill="1" applyBorder="1" applyAlignment="1">
      <alignment horizontal="right" vertical="center" wrapText="1"/>
    </xf>
    <xf numFmtId="0" fontId="10" fillId="5" borderId="7" xfId="0" applyFont="1" applyFill="1" applyBorder="1" applyAlignment="1">
      <alignment horizontal="left" vertical="center" wrapText="1"/>
    </xf>
    <xf numFmtId="0" fontId="1" fillId="0" borderId="7" xfId="0" applyFont="1" applyBorder="1" applyAlignment="1">
      <alignment horizontal="left" vertical="center" wrapText="1"/>
    </xf>
    <xf numFmtId="0" fontId="1" fillId="7" borderId="7" xfId="0" applyFont="1" applyFill="1" applyBorder="1" applyAlignment="1">
      <alignment horizontal="left" vertical="center" wrapText="1"/>
    </xf>
    <xf numFmtId="0" fontId="1" fillId="7" borderId="14" xfId="0" applyFont="1" applyFill="1" applyBorder="1" applyAlignment="1">
      <alignment horizontal="left" vertical="center" wrapText="1"/>
    </xf>
    <xf numFmtId="0" fontId="13" fillId="0" borderId="7" xfId="0" applyFont="1" applyBorder="1" applyAlignment="1">
      <alignment horizontal="center" vertical="center" wrapText="1"/>
    </xf>
    <xf numFmtId="0" fontId="1" fillId="2" borderId="16" xfId="0" applyFont="1" applyFill="1" applyBorder="1" applyAlignment="1">
      <alignment horizontal="left" wrapText="1"/>
    </xf>
    <xf numFmtId="0" fontId="1" fillId="9" borderId="7" xfId="0" applyFont="1" applyFill="1" applyBorder="1" applyAlignment="1">
      <alignment horizontal="left" vertical="center" wrapText="1"/>
    </xf>
    <xf numFmtId="0" fontId="1" fillId="0" borderId="3" xfId="0" applyFont="1" applyBorder="1" applyAlignment="1">
      <alignment horizontal="left" vertical="center" wrapText="1"/>
    </xf>
    <xf numFmtId="0" fontId="1" fillId="7" borderId="16" xfId="0" applyFont="1" applyFill="1" applyBorder="1" applyAlignment="1">
      <alignment horizontal="left" vertical="center" wrapText="1"/>
    </xf>
    <xf numFmtId="0" fontId="12" fillId="2" borderId="31" xfId="0" applyFont="1" applyFill="1" applyBorder="1" applyAlignment="1">
      <alignment horizontal="center" vertical="center" wrapText="1"/>
    </xf>
    <xf numFmtId="0" fontId="10" fillId="5" borderId="25" xfId="0" applyFont="1" applyFill="1" applyBorder="1" applyAlignment="1">
      <alignment horizontal="center" vertical="top" wrapText="1"/>
    </xf>
    <xf numFmtId="0" fontId="10" fillId="6" borderId="7" xfId="0" applyFont="1" applyFill="1" applyBorder="1" applyAlignment="1">
      <alignment horizontal="center" vertical="top" wrapText="1"/>
    </xf>
    <xf numFmtId="0" fontId="10" fillId="5" borderId="7" xfId="0" applyFont="1" applyFill="1" applyBorder="1" applyAlignment="1">
      <alignment horizontal="left" vertical="top" wrapText="1"/>
    </xf>
    <xf numFmtId="0" fontId="10" fillId="5" borderId="7" xfId="0" applyFont="1" applyFill="1" applyBorder="1" applyAlignment="1">
      <alignment horizontal="center" vertical="top" wrapText="1"/>
    </xf>
    <xf numFmtId="0" fontId="10" fillId="2" borderId="31" xfId="0" applyFont="1" applyFill="1" applyBorder="1" applyAlignment="1">
      <alignment horizontal="left" vertical="top" wrapText="1"/>
    </xf>
    <xf numFmtId="1" fontId="14" fillId="0" borderId="3" xfId="0" applyNumberFormat="1" applyFont="1" applyBorder="1" applyAlignment="1">
      <alignment horizontal="center" vertical="top" shrinkToFit="1"/>
    </xf>
    <xf numFmtId="0" fontId="10" fillId="2" borderId="34" xfId="0" applyFont="1" applyFill="1" applyBorder="1" applyAlignment="1">
      <alignment horizontal="center" vertical="center" textRotation="90" wrapText="1"/>
    </xf>
    <xf numFmtId="0" fontId="17" fillId="0" borderId="0" xfId="0" applyFont="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7" borderId="7"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4" xfId="0" applyFont="1" applyFill="1" applyBorder="1" applyAlignment="1">
      <alignment vertical="center" wrapText="1"/>
    </xf>
    <xf numFmtId="0" fontId="4" fillId="5" borderId="7" xfId="0" applyFont="1" applyFill="1" applyBorder="1" applyAlignment="1">
      <alignment horizontal="center" vertical="center" wrapText="1"/>
    </xf>
    <xf numFmtId="0" fontId="4" fillId="0" borderId="7" xfId="0" applyFont="1" applyBorder="1" applyAlignment="1">
      <alignment horizontal="center" vertical="top" wrapText="1"/>
    </xf>
    <xf numFmtId="0" fontId="4" fillId="5" borderId="7" xfId="0" applyFont="1" applyFill="1" applyBorder="1" applyAlignment="1">
      <alignment horizontal="left" vertical="center" wrapText="1"/>
    </xf>
    <xf numFmtId="0" fontId="1" fillId="9" borderId="7" xfId="0" applyFont="1" applyFill="1" applyBorder="1" applyAlignment="1">
      <alignment vertical="center" wrapText="1"/>
    </xf>
    <xf numFmtId="0" fontId="0" fillId="0" borderId="38" xfId="0" applyBorder="1" applyAlignment="1">
      <alignment horizontal="left" vertical="top"/>
    </xf>
    <xf numFmtId="0" fontId="1" fillId="0" borderId="25" xfId="0" applyFont="1" applyBorder="1" applyAlignment="1">
      <alignment horizontal="left" vertical="center" wrapText="1"/>
    </xf>
    <xf numFmtId="0" fontId="4" fillId="0" borderId="25" xfId="0" applyFont="1" applyBorder="1" applyAlignment="1">
      <alignment horizontal="center" vertical="center" wrapText="1"/>
    </xf>
    <xf numFmtId="0" fontId="2" fillId="0" borderId="26" xfId="0" applyFont="1" applyBorder="1" applyAlignment="1">
      <alignment horizontal="left" vertical="top"/>
    </xf>
    <xf numFmtId="0" fontId="0" fillId="0" borderId="26" xfId="0" applyBorder="1" applyAlignment="1">
      <alignment horizontal="left" vertical="top"/>
    </xf>
    <xf numFmtId="0" fontId="13" fillId="0" borderId="26" xfId="0" applyFont="1" applyBorder="1" applyAlignment="1">
      <alignment horizontal="left" vertical="top" wrapText="1"/>
    </xf>
    <xf numFmtId="0" fontId="21" fillId="0" borderId="26" xfId="0" applyFont="1" applyBorder="1" applyAlignment="1">
      <alignment horizontal="left" vertical="top" wrapText="1"/>
    </xf>
    <xf numFmtId="0" fontId="10" fillId="2" borderId="33" xfId="0" applyFont="1" applyFill="1" applyBorder="1" applyAlignment="1">
      <alignment horizontal="center" vertical="center" textRotation="90" wrapText="1"/>
    </xf>
    <xf numFmtId="0" fontId="1" fillId="0" borderId="20" xfId="0" applyFont="1" applyBorder="1" applyAlignment="1">
      <alignment horizontal="left" vertical="center" wrapText="1"/>
    </xf>
    <xf numFmtId="0" fontId="4" fillId="5" borderId="16" xfId="0" applyFont="1" applyFill="1" applyBorder="1" applyAlignment="1">
      <alignment horizontal="center" vertical="center" wrapText="1"/>
    </xf>
    <xf numFmtId="0" fontId="1" fillId="0" borderId="16" xfId="0" applyFont="1" applyBorder="1" applyAlignment="1">
      <alignment horizontal="left" vertical="center" wrapText="1"/>
    </xf>
    <xf numFmtId="0" fontId="1" fillId="7" borderId="24" xfId="0" applyFont="1" applyFill="1" applyBorder="1" applyAlignment="1">
      <alignment horizontal="left" vertical="center" wrapText="1"/>
    </xf>
    <xf numFmtId="0" fontId="1" fillId="0" borderId="38" xfId="0" applyFont="1" applyBorder="1" applyAlignment="1">
      <alignment horizontal="left" vertical="center" wrapText="1"/>
    </xf>
    <xf numFmtId="0" fontId="1" fillId="7" borderId="38" xfId="0" applyFont="1" applyFill="1" applyBorder="1" applyAlignment="1">
      <alignment horizontal="center" vertical="center" wrapText="1"/>
    </xf>
    <xf numFmtId="0" fontId="1" fillId="0" borderId="38" xfId="0" applyFont="1" applyBorder="1" applyAlignment="1">
      <alignment horizontal="center" vertical="center" wrapText="1"/>
    </xf>
    <xf numFmtId="0" fontId="4" fillId="5" borderId="38" xfId="0" applyFont="1" applyFill="1" applyBorder="1" applyAlignment="1">
      <alignment horizontal="center" vertical="center" wrapText="1"/>
    </xf>
    <xf numFmtId="0" fontId="1" fillId="9" borderId="38" xfId="0" applyFont="1" applyFill="1" applyBorder="1" applyAlignment="1">
      <alignment horizontal="center" vertical="center" wrapText="1"/>
    </xf>
    <xf numFmtId="0" fontId="1" fillId="7" borderId="38" xfId="0" applyFont="1" applyFill="1" applyBorder="1" applyAlignment="1">
      <alignment horizontal="left" vertical="center" wrapText="1"/>
    </xf>
    <xf numFmtId="0" fontId="1" fillId="9" borderId="38" xfId="0" applyFont="1" applyFill="1" applyBorder="1" applyAlignment="1">
      <alignment horizontal="left" vertical="center" wrapText="1"/>
    </xf>
    <xf numFmtId="0" fontId="4" fillId="0" borderId="38" xfId="0" applyFont="1" applyBorder="1" applyAlignment="1">
      <alignment horizontal="center" vertical="center" wrapText="1"/>
    </xf>
    <xf numFmtId="0" fontId="1" fillId="7" borderId="41" xfId="0" applyFont="1" applyFill="1" applyBorder="1" applyAlignment="1">
      <alignment horizontal="left" vertical="center" wrapText="1"/>
    </xf>
    <xf numFmtId="0" fontId="0" fillId="13" borderId="0" xfId="0" applyFill="1" applyAlignment="1">
      <alignment horizontal="left" vertical="top"/>
    </xf>
    <xf numFmtId="0" fontId="24" fillId="13" borderId="0" xfId="0" applyFont="1" applyFill="1" applyAlignment="1">
      <alignment horizontal="left" vertical="top"/>
    </xf>
    <xf numFmtId="0" fontId="24" fillId="13" borderId="0" xfId="0" applyFont="1" applyFill="1" applyAlignment="1">
      <alignment horizontal="left" vertical="top" wrapText="1"/>
    </xf>
    <xf numFmtId="0" fontId="0" fillId="14" borderId="38" xfId="0" applyFill="1" applyBorder="1" applyAlignment="1">
      <alignment horizontal="left" vertical="top"/>
    </xf>
    <xf numFmtId="0" fontId="1" fillId="7" borderId="38" xfId="0" applyFont="1" applyFill="1" applyBorder="1" applyAlignment="1">
      <alignment vertical="center" wrapText="1"/>
    </xf>
    <xf numFmtId="0" fontId="1" fillId="0" borderId="38" xfId="0" applyFont="1" applyBorder="1" applyAlignment="1">
      <alignment vertical="center" wrapText="1"/>
    </xf>
    <xf numFmtId="0" fontId="1" fillId="9" borderId="38" xfId="0" applyFont="1" applyFill="1" applyBorder="1" applyAlignment="1">
      <alignment vertical="center" wrapText="1"/>
    </xf>
    <xf numFmtId="0" fontId="0" fillId="0" borderId="38" xfId="0" applyBorder="1" applyAlignment="1">
      <alignment vertical="center"/>
    </xf>
    <xf numFmtId="0" fontId="4" fillId="0" borderId="38" xfId="0" applyFont="1" applyBorder="1" applyAlignment="1">
      <alignment vertical="center" wrapText="1"/>
    </xf>
    <xf numFmtId="0" fontId="4" fillId="15" borderId="38" xfId="0" applyFont="1" applyFill="1" applyBorder="1" applyAlignment="1">
      <alignment horizontal="center" vertical="center" wrapText="1"/>
    </xf>
    <xf numFmtId="0" fontId="1" fillId="16" borderId="38" xfId="0" applyFont="1" applyFill="1" applyBorder="1" applyAlignment="1">
      <alignment vertical="center" wrapText="1"/>
    </xf>
    <xf numFmtId="0" fontId="1" fillId="17" borderId="38" xfId="0" applyFont="1" applyFill="1" applyBorder="1" applyAlignment="1">
      <alignment horizontal="center" vertical="center" wrapText="1"/>
    </xf>
    <xf numFmtId="0" fontId="4" fillId="13" borderId="38" xfId="0" applyFont="1" applyFill="1" applyBorder="1" applyAlignment="1">
      <alignment horizontal="center" vertical="center" wrapText="1"/>
    </xf>
    <xf numFmtId="0" fontId="25" fillId="7" borderId="7" xfId="0" applyFont="1" applyFill="1" applyBorder="1" applyAlignment="1">
      <alignment vertical="center" wrapText="1"/>
    </xf>
    <xf numFmtId="0" fontId="15" fillId="7" borderId="7"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0" fillId="0" borderId="48" xfId="0" applyBorder="1" applyAlignment="1">
      <alignment horizontal="left" vertical="top"/>
    </xf>
    <xf numFmtId="0" fontId="4" fillId="6" borderId="7" xfId="0" applyFont="1" applyFill="1" applyBorder="1" applyAlignment="1">
      <alignment horizontal="center" vertical="center" wrapText="1"/>
    </xf>
    <xf numFmtId="0" fontId="13" fillId="0" borderId="14" xfId="0" applyFont="1" applyBorder="1" applyAlignment="1">
      <alignment horizontal="center" vertical="center" wrapText="1"/>
    </xf>
    <xf numFmtId="0" fontId="1" fillId="7" borderId="26" xfId="0" applyFont="1" applyFill="1" applyBorder="1" applyAlignment="1">
      <alignment horizontal="left" vertical="center" wrapText="1"/>
    </xf>
    <xf numFmtId="0" fontId="1" fillId="7" borderId="48" xfId="0" applyFont="1" applyFill="1" applyBorder="1" applyAlignment="1">
      <alignment horizontal="center" vertical="center" wrapText="1"/>
    </xf>
    <xf numFmtId="0" fontId="4" fillId="19" borderId="7" xfId="0" applyFont="1" applyFill="1" applyBorder="1" applyAlignment="1">
      <alignment horizontal="center" vertical="center" wrapText="1"/>
    </xf>
    <xf numFmtId="0" fontId="2" fillId="0" borderId="25" xfId="0" applyFont="1" applyBorder="1" applyAlignment="1">
      <alignment horizontal="center" vertical="center"/>
    </xf>
    <xf numFmtId="0" fontId="13" fillId="18" borderId="7" xfId="0" applyFont="1" applyFill="1" applyBorder="1" applyAlignment="1">
      <alignment horizontal="center" vertical="center" wrapText="1"/>
    </xf>
    <xf numFmtId="0" fontId="21" fillId="18" borderId="7" xfId="0" applyFont="1" applyFill="1" applyBorder="1" applyAlignment="1">
      <alignment horizontal="left" vertical="center" wrapText="1"/>
    </xf>
    <xf numFmtId="0" fontId="21" fillId="20" borderId="7" xfId="0" applyFont="1" applyFill="1" applyBorder="1" applyAlignment="1">
      <alignment horizontal="left" vertical="center" wrapText="1"/>
    </xf>
    <xf numFmtId="0" fontId="13" fillId="20" borderId="7"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0" fillId="5" borderId="16" xfId="0" applyFont="1" applyFill="1" applyBorder="1" applyAlignment="1">
      <alignment horizontal="left" vertical="center" wrapText="1"/>
    </xf>
    <xf numFmtId="0" fontId="1" fillId="21" borderId="7" xfId="0" applyFont="1" applyFill="1" applyBorder="1" applyAlignment="1">
      <alignment horizontal="left" vertical="center" wrapText="1"/>
    </xf>
    <xf numFmtId="0" fontId="4" fillId="0" borderId="22" xfId="0" applyFont="1" applyBorder="1" applyAlignment="1">
      <alignment horizontal="center" vertical="center" wrapText="1"/>
    </xf>
    <xf numFmtId="0" fontId="4" fillId="5" borderId="14" xfId="0"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29" xfId="0" applyFont="1" applyBorder="1" applyAlignment="1">
      <alignment horizontal="center" vertical="center" wrapText="1"/>
    </xf>
    <xf numFmtId="0" fontId="1" fillId="9" borderId="33" xfId="0" applyFont="1" applyFill="1" applyBorder="1" applyAlignment="1">
      <alignment horizontal="left" vertical="center" wrapText="1"/>
    </xf>
    <xf numFmtId="0" fontId="1" fillId="0" borderId="33" xfId="0" applyFont="1" applyBorder="1" applyAlignment="1">
      <alignment horizontal="left" vertical="center" wrapText="1"/>
    </xf>
    <xf numFmtId="0" fontId="1" fillId="7" borderId="33" xfId="0" applyFont="1" applyFill="1" applyBorder="1" applyAlignment="1">
      <alignment horizontal="left" vertical="center" wrapText="1"/>
    </xf>
    <xf numFmtId="0" fontId="4" fillId="5" borderId="48" xfId="0" applyFont="1" applyFill="1" applyBorder="1" applyAlignment="1">
      <alignment horizontal="center" vertical="center" wrapText="1"/>
    </xf>
    <xf numFmtId="0" fontId="1" fillId="0" borderId="31" xfId="0" applyFont="1" applyBorder="1" applyAlignment="1">
      <alignment horizontal="left" vertical="center" wrapText="1"/>
    </xf>
    <xf numFmtId="0" fontId="1" fillId="0" borderId="29" xfId="0" applyFont="1" applyBorder="1" applyAlignment="1">
      <alignment horizontal="left" vertical="center" wrapText="1"/>
    </xf>
    <xf numFmtId="0" fontId="1" fillId="7" borderId="35" xfId="0" applyFont="1" applyFill="1" applyBorder="1" applyAlignment="1">
      <alignment horizontal="left" vertical="center" wrapText="1"/>
    </xf>
    <xf numFmtId="0" fontId="1" fillId="0" borderId="43" xfId="0" applyFont="1" applyBorder="1" applyAlignment="1">
      <alignment horizontal="left" vertical="center" wrapText="1"/>
    </xf>
    <xf numFmtId="0" fontId="4" fillId="5" borderId="41" xfId="0" applyFont="1" applyFill="1" applyBorder="1" applyAlignment="1">
      <alignment horizontal="center" vertical="center" wrapText="1"/>
    </xf>
    <xf numFmtId="0" fontId="1" fillId="0" borderId="14" xfId="0" applyFont="1" applyBorder="1" applyAlignment="1">
      <alignment horizontal="left" vertical="center" wrapText="1"/>
    </xf>
    <xf numFmtId="0" fontId="4" fillId="5" borderId="24" xfId="0" applyFont="1" applyFill="1" applyBorder="1" applyAlignment="1">
      <alignment horizontal="center" vertical="center" wrapText="1"/>
    </xf>
    <xf numFmtId="0" fontId="1" fillId="0" borderId="25" xfId="0" applyFont="1" applyBorder="1" applyAlignment="1">
      <alignment vertical="center" wrapText="1"/>
    </xf>
    <xf numFmtId="0" fontId="4" fillId="5" borderId="33" xfId="0" applyFont="1" applyFill="1" applyBorder="1" applyAlignment="1">
      <alignment horizontal="center" vertical="center" wrapText="1"/>
    </xf>
    <xf numFmtId="0" fontId="1" fillId="9" borderId="43" xfId="0" applyFont="1" applyFill="1" applyBorder="1" applyAlignment="1">
      <alignment vertical="center" wrapText="1"/>
    </xf>
    <xf numFmtId="0" fontId="4" fillId="0" borderId="41" xfId="0" applyFont="1" applyBorder="1" applyAlignment="1">
      <alignment horizontal="center" vertical="center" wrapText="1"/>
    </xf>
    <xf numFmtId="0" fontId="1" fillId="7" borderId="31" xfId="0" applyFont="1" applyFill="1" applyBorder="1" applyAlignment="1">
      <alignment horizontal="center" vertical="center" wrapText="1"/>
    </xf>
    <xf numFmtId="0" fontId="10" fillId="2" borderId="46" xfId="0" applyFont="1" applyFill="1" applyBorder="1" applyAlignment="1">
      <alignment horizontal="center" vertical="center" textRotation="90" wrapText="1"/>
    </xf>
    <xf numFmtId="0" fontId="23" fillId="0" borderId="26" xfId="0" applyFont="1" applyBorder="1" applyAlignment="1">
      <alignment horizontal="left" vertical="center"/>
    </xf>
    <xf numFmtId="0" fontId="23" fillId="0" borderId="36" xfId="0" applyFont="1" applyBorder="1" applyAlignment="1">
      <alignment horizontal="left" vertical="center"/>
    </xf>
    <xf numFmtId="0" fontId="4" fillId="19" borderId="25" xfId="0" applyFont="1" applyFill="1" applyBorder="1" applyAlignment="1">
      <alignment horizontal="center" vertical="center" wrapText="1"/>
    </xf>
    <xf numFmtId="0" fontId="2" fillId="0" borderId="25" xfId="0" applyFont="1" applyBorder="1" applyAlignment="1">
      <alignment horizontal="left" vertical="top"/>
    </xf>
    <xf numFmtId="0" fontId="4" fillId="15" borderId="22" xfId="0" applyFont="1" applyFill="1" applyBorder="1" applyAlignment="1">
      <alignment horizontal="center" vertical="center" wrapText="1"/>
    </xf>
    <xf numFmtId="0" fontId="7" fillId="15" borderId="14" xfId="0" applyFont="1" applyFill="1" applyBorder="1" applyAlignment="1">
      <alignment horizontal="center" vertical="center" wrapText="1"/>
    </xf>
    <xf numFmtId="0" fontId="4" fillId="15" borderId="14" xfId="0" applyFont="1" applyFill="1" applyBorder="1" applyAlignment="1">
      <alignment horizontal="center" vertical="center" wrapText="1"/>
    </xf>
    <xf numFmtId="0" fontId="4" fillId="15" borderId="34" xfId="0" applyFont="1" applyFill="1" applyBorder="1" applyAlignment="1">
      <alignment horizontal="center" vertical="center" wrapText="1"/>
    </xf>
    <xf numFmtId="0" fontId="8" fillId="15" borderId="14" xfId="0" applyFont="1" applyFill="1" applyBorder="1" applyAlignment="1">
      <alignment horizontal="center" vertical="center" wrapText="1"/>
    </xf>
    <xf numFmtId="0" fontId="6" fillId="0" borderId="35" xfId="0" applyFont="1" applyBorder="1" applyAlignment="1">
      <alignment horizontal="left" vertical="center"/>
    </xf>
    <xf numFmtId="0" fontId="13" fillId="22" borderId="7"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2" fillId="0" borderId="22" xfId="0" applyFont="1" applyBorder="1" applyAlignment="1">
      <alignment horizontal="left" vertical="top"/>
    </xf>
    <xf numFmtId="0" fontId="12" fillId="23" borderId="7" xfId="0" applyFont="1" applyFill="1" applyBorder="1" applyAlignment="1">
      <alignment horizontal="center" vertical="center" wrapText="1"/>
    </xf>
    <xf numFmtId="0" fontId="4" fillId="19" borderId="16" xfId="0" applyFont="1" applyFill="1" applyBorder="1" applyAlignment="1">
      <alignment horizontal="center" vertical="center" wrapText="1"/>
    </xf>
    <xf numFmtId="0" fontId="4" fillId="19" borderId="38" xfId="0" applyFont="1" applyFill="1" applyBorder="1" applyAlignment="1">
      <alignment horizontal="center" vertical="center" wrapText="1"/>
    </xf>
    <xf numFmtId="0" fontId="4" fillId="19" borderId="31" xfId="0" applyFont="1" applyFill="1" applyBorder="1" applyAlignment="1">
      <alignment horizontal="center" vertical="center" wrapText="1"/>
    </xf>
    <xf numFmtId="0" fontId="4" fillId="19" borderId="14" xfId="0" applyFont="1" applyFill="1" applyBorder="1" applyAlignment="1">
      <alignment horizontal="center" vertical="center" wrapText="1"/>
    </xf>
    <xf numFmtId="0" fontId="4" fillId="19" borderId="29" xfId="0" applyFont="1" applyFill="1" applyBorder="1" applyAlignment="1">
      <alignment horizontal="center" vertical="center" wrapText="1"/>
    </xf>
    <xf numFmtId="0" fontId="4" fillId="19" borderId="43" xfId="0" applyFont="1" applyFill="1" applyBorder="1" applyAlignment="1">
      <alignment horizontal="center" vertical="center" wrapText="1"/>
    </xf>
    <xf numFmtId="0" fontId="4" fillId="19" borderId="41" xfId="0" applyFont="1" applyFill="1" applyBorder="1" applyAlignment="1">
      <alignment horizontal="center" vertical="center" wrapText="1"/>
    </xf>
    <xf numFmtId="0" fontId="1" fillId="16" borderId="38" xfId="0" applyFont="1" applyFill="1" applyBorder="1" applyAlignment="1">
      <alignment horizontal="center" vertical="center" wrapText="1"/>
    </xf>
    <xf numFmtId="0" fontId="10" fillId="19" borderId="7" xfId="0" applyFont="1" applyFill="1" applyBorder="1" applyAlignment="1">
      <alignment horizontal="center" vertical="top" wrapText="1"/>
    </xf>
    <xf numFmtId="0" fontId="10" fillId="19" borderId="7" xfId="0" applyFont="1" applyFill="1" applyBorder="1" applyAlignment="1">
      <alignment horizontal="right" vertical="top" wrapText="1"/>
    </xf>
    <xf numFmtId="0" fontId="1" fillId="7" borderId="48" xfId="0" applyFont="1" applyFill="1" applyBorder="1" applyAlignment="1">
      <alignment horizontal="left" vertical="center" wrapText="1"/>
    </xf>
    <xf numFmtId="0" fontId="2" fillId="0" borderId="38" xfId="0" applyFont="1" applyBorder="1" applyAlignment="1">
      <alignment horizontal="left" vertical="top"/>
    </xf>
    <xf numFmtId="0" fontId="8" fillId="2" borderId="22" xfId="0" applyFont="1" applyFill="1" applyBorder="1" applyAlignment="1">
      <alignment horizontal="center" vertical="center" wrapText="1"/>
    </xf>
    <xf numFmtId="0" fontId="7" fillId="15" borderId="7"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2" fillId="0" borderId="32" xfId="0" applyFont="1" applyBorder="1" applyAlignment="1">
      <alignment horizontal="left" vertical="top"/>
    </xf>
    <xf numFmtId="0" fontId="8" fillId="2" borderId="38" xfId="0" applyFont="1" applyFill="1" applyBorder="1" applyAlignment="1">
      <alignment horizontal="center" vertical="center" wrapText="1"/>
    </xf>
    <xf numFmtId="0" fontId="2" fillId="0" borderId="41" xfId="0" applyFont="1" applyBorder="1" applyAlignment="1">
      <alignment horizontal="left" vertical="top"/>
    </xf>
    <xf numFmtId="0" fontId="1" fillId="7" borderId="16" xfId="0" applyFont="1" applyFill="1" applyBorder="1" applyAlignment="1">
      <alignment horizontal="center" vertical="center" wrapText="1"/>
    </xf>
    <xf numFmtId="0" fontId="2" fillId="13" borderId="25" xfId="0" applyFont="1" applyFill="1" applyBorder="1" applyAlignment="1">
      <alignment horizontal="left" vertical="top"/>
    </xf>
    <xf numFmtId="0" fontId="12" fillId="25" borderId="22"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4" fillId="19" borderId="48" xfId="0" applyFont="1" applyFill="1" applyBorder="1" applyAlignment="1">
      <alignment horizontal="center" vertical="center" wrapText="1"/>
    </xf>
    <xf numFmtId="0" fontId="0" fillId="0" borderId="44" xfId="0" applyBorder="1" applyAlignment="1">
      <alignment horizontal="left" vertical="top"/>
    </xf>
    <xf numFmtId="0" fontId="4" fillId="0" borderId="31" xfId="0" applyFont="1" applyBorder="1" applyAlignment="1">
      <alignment horizontal="center" vertical="center" wrapText="1"/>
    </xf>
    <xf numFmtId="0" fontId="1" fillId="7" borderId="31" xfId="0" applyFont="1" applyFill="1" applyBorder="1" applyAlignment="1">
      <alignment horizontal="left" vertical="center" wrapText="1"/>
    </xf>
    <xf numFmtId="0" fontId="1" fillId="7" borderId="34" xfId="0" applyFont="1" applyFill="1" applyBorder="1" applyAlignment="1">
      <alignment horizontal="left" vertical="center" wrapText="1"/>
    </xf>
    <xf numFmtId="0" fontId="10" fillId="2" borderId="14" xfId="0" applyFont="1" applyFill="1" applyBorder="1" applyAlignment="1">
      <alignment horizontal="center" vertical="top" wrapText="1"/>
    </xf>
    <xf numFmtId="0" fontId="10" fillId="2" borderId="25" xfId="0" applyFont="1" applyFill="1" applyBorder="1" applyAlignment="1">
      <alignment horizontal="center" vertical="top" wrapText="1"/>
    </xf>
    <xf numFmtId="0" fontId="6" fillId="0" borderId="26" xfId="0" applyFont="1" applyBorder="1" applyAlignment="1">
      <alignment horizontal="left" vertical="center" wrapText="1"/>
    </xf>
    <xf numFmtId="0" fontId="23" fillId="0" borderId="26" xfId="0" applyFont="1" applyBorder="1" applyAlignment="1">
      <alignment horizontal="left" vertical="center"/>
    </xf>
    <xf numFmtId="0" fontId="8" fillId="2" borderId="24" xfId="0" applyFont="1" applyFill="1" applyBorder="1" applyAlignment="1">
      <alignment horizontal="center" vertical="center" wrapText="1"/>
    </xf>
    <xf numFmtId="0" fontId="2" fillId="0" borderId="20" xfId="0" applyFont="1" applyBorder="1" applyAlignment="1">
      <alignment horizontal="left" vertical="top"/>
    </xf>
    <xf numFmtId="0" fontId="8" fillId="2" borderId="1" xfId="0" applyFont="1" applyFill="1" applyBorder="1" applyAlignment="1">
      <alignment horizontal="center" vertical="center" wrapText="1"/>
    </xf>
    <xf numFmtId="0" fontId="2" fillId="0" borderId="17" xfId="0" applyFont="1" applyBorder="1" applyAlignment="1">
      <alignment horizontal="left" vertical="top"/>
    </xf>
    <xf numFmtId="0" fontId="13" fillId="0" borderId="1" xfId="0" applyFont="1" applyBorder="1" applyAlignment="1">
      <alignment horizontal="center" vertical="center" wrapText="1"/>
    </xf>
    <xf numFmtId="0" fontId="2" fillId="0" borderId="3" xfId="0" applyFont="1" applyBorder="1" applyAlignment="1">
      <alignment horizontal="left" vertical="top"/>
    </xf>
    <xf numFmtId="0" fontId="12" fillId="2" borderId="1"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3" fillId="0" borderId="1" xfId="0" applyFont="1" applyBorder="1" applyAlignment="1">
      <alignment horizontal="center" wrapText="1"/>
    </xf>
    <xf numFmtId="0" fontId="13" fillId="0" borderId="26" xfId="0" applyFont="1" applyBorder="1" applyAlignment="1">
      <alignment horizontal="left" vertical="top" wrapText="1"/>
    </xf>
    <xf numFmtId="0" fontId="2" fillId="0" borderId="26" xfId="0" applyFont="1" applyBorder="1" applyAlignment="1">
      <alignment horizontal="left" vertical="top"/>
    </xf>
    <xf numFmtId="0" fontId="21" fillId="0" borderId="26" xfId="0" applyFont="1" applyBorder="1" applyAlignment="1">
      <alignment horizontal="left" vertical="top" wrapText="1"/>
    </xf>
    <xf numFmtId="0" fontId="8" fillId="2" borderId="34" xfId="0" applyFont="1" applyFill="1" applyBorder="1" applyAlignment="1">
      <alignment horizontal="center" vertical="center" wrapText="1"/>
    </xf>
    <xf numFmtId="0" fontId="2" fillId="0" borderId="29" xfId="0" applyFont="1" applyBorder="1" applyAlignment="1">
      <alignment horizontal="left" vertical="top"/>
    </xf>
    <xf numFmtId="0" fontId="6" fillId="0" borderId="1" xfId="0" applyFont="1" applyBorder="1" applyAlignment="1">
      <alignment horizontal="left" vertical="center" wrapText="1"/>
    </xf>
    <xf numFmtId="0" fontId="23" fillId="0" borderId="2" xfId="0" applyFont="1" applyBorder="1" applyAlignment="1">
      <alignment horizontal="left" vertical="center"/>
    </xf>
    <xf numFmtId="0" fontId="23" fillId="0" borderId="22" xfId="0" applyFont="1" applyBorder="1" applyAlignment="1">
      <alignment horizontal="left" vertical="center"/>
    </xf>
    <xf numFmtId="0" fontId="8" fillId="2" borderId="35" xfId="0" applyFont="1" applyFill="1" applyBorder="1" applyAlignment="1">
      <alignment horizontal="center" vertical="center" wrapText="1"/>
    </xf>
    <xf numFmtId="0" fontId="2" fillId="0" borderId="36" xfId="0" applyFont="1" applyBorder="1" applyAlignment="1">
      <alignment horizontal="left" vertical="top"/>
    </xf>
    <xf numFmtId="0" fontId="8" fillId="2" borderId="38" xfId="0" applyFont="1" applyFill="1" applyBorder="1" applyAlignment="1">
      <alignment horizontal="center" vertical="center" wrapText="1"/>
    </xf>
    <xf numFmtId="0" fontId="2" fillId="0" borderId="38" xfId="0" applyFont="1" applyBorder="1" applyAlignment="1">
      <alignment horizontal="left" vertical="top"/>
    </xf>
    <xf numFmtId="0" fontId="2" fillId="0" borderId="37" xfId="0" applyFont="1" applyBorder="1" applyAlignment="1">
      <alignment horizontal="left" vertical="top"/>
    </xf>
    <xf numFmtId="0" fontId="2" fillId="0" borderId="32" xfId="0" applyFont="1" applyBorder="1" applyAlignment="1">
      <alignment horizontal="left" vertical="top"/>
    </xf>
    <xf numFmtId="0" fontId="13" fillId="0" borderId="22" xfId="0" applyFont="1" applyBorder="1" applyAlignment="1">
      <alignment horizontal="center" vertical="center" wrapText="1"/>
    </xf>
    <xf numFmtId="0" fontId="21" fillId="0" borderId="22" xfId="0" applyFont="1" applyBorder="1" applyAlignment="1">
      <alignment horizontal="center" vertical="center" wrapText="1"/>
    </xf>
    <xf numFmtId="0" fontId="23" fillId="0" borderId="3" xfId="0" applyFont="1" applyBorder="1" applyAlignment="1">
      <alignment horizontal="left" vertical="center"/>
    </xf>
    <xf numFmtId="0" fontId="2" fillId="0" borderId="2" xfId="0" applyFont="1" applyBorder="1" applyAlignment="1">
      <alignment horizontal="left" vertical="top"/>
    </xf>
    <xf numFmtId="0" fontId="6" fillId="13" borderId="1" xfId="0" applyFont="1" applyFill="1" applyBorder="1" applyAlignment="1">
      <alignment horizontal="left" vertical="center" wrapText="1"/>
    </xf>
    <xf numFmtId="0" fontId="2" fillId="13" borderId="2" xfId="0" applyFont="1" applyFill="1" applyBorder="1" applyAlignment="1">
      <alignment horizontal="left" vertical="top"/>
    </xf>
    <xf numFmtId="0" fontId="2" fillId="13" borderId="3" xfId="0" applyFont="1" applyFill="1" applyBorder="1" applyAlignment="1">
      <alignment horizontal="left" vertical="top"/>
    </xf>
    <xf numFmtId="0" fontId="1" fillId="0" borderId="2" xfId="0" applyFont="1" applyBorder="1" applyAlignment="1">
      <alignment horizontal="left" wrapText="1"/>
    </xf>
    <xf numFmtId="0" fontId="8" fillId="3" borderId="1" xfId="0" applyFont="1" applyFill="1" applyBorder="1" applyAlignment="1">
      <alignment horizontal="center" vertical="top" wrapText="1"/>
    </xf>
    <xf numFmtId="0" fontId="4" fillId="2" borderId="4" xfId="0" applyFont="1" applyFill="1" applyBorder="1" applyAlignment="1">
      <alignment horizontal="center" vertical="center"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4"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164" fontId="5" fillId="0" borderId="1" xfId="0" applyNumberFormat="1" applyFont="1" applyBorder="1" applyAlignment="1">
      <alignment horizontal="center" vertical="center" shrinkToFit="1"/>
    </xf>
    <xf numFmtId="0" fontId="2" fillId="0" borderId="2" xfId="0" applyFont="1" applyBorder="1" applyAlignment="1">
      <alignment horizontal="center" vertical="center"/>
    </xf>
    <xf numFmtId="1" fontId="5" fillId="0" borderId="4" xfId="0" applyNumberFormat="1" applyFont="1" applyBorder="1" applyAlignment="1">
      <alignment horizontal="center" vertical="center" shrinkToFit="1"/>
    </xf>
    <xf numFmtId="0" fontId="11" fillId="4" borderId="11" xfId="0" applyFont="1" applyFill="1" applyBorder="1" applyAlignment="1">
      <alignment horizontal="left" textRotation="90" wrapText="1"/>
    </xf>
    <xf numFmtId="0" fontId="2" fillId="0" borderId="12" xfId="0" applyFont="1" applyBorder="1" applyAlignment="1">
      <alignment horizontal="left" vertical="top"/>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19" fillId="0" borderId="1" xfId="0" applyFont="1" applyBorder="1" applyAlignment="1">
      <alignment horizontal="left" vertical="center" wrapText="1"/>
    </xf>
    <xf numFmtId="0" fontId="12" fillId="2" borderId="11" xfId="0" applyFont="1" applyFill="1" applyBorder="1" applyAlignment="1">
      <alignment horizontal="center" vertical="center" wrapText="1"/>
    </xf>
    <xf numFmtId="0" fontId="2" fillId="0" borderId="13" xfId="0" applyFont="1" applyBorder="1" applyAlignment="1">
      <alignment horizontal="left" vertical="top"/>
    </xf>
    <xf numFmtId="0" fontId="12" fillId="2" borderId="4" xfId="0" applyFont="1" applyFill="1" applyBorder="1" applyAlignment="1">
      <alignment horizontal="center" vertical="center" wrapText="1"/>
    </xf>
    <xf numFmtId="0" fontId="10" fillId="2" borderId="16" xfId="0" applyFont="1" applyFill="1" applyBorder="1" applyAlignment="1">
      <alignment horizontal="center" vertical="center" textRotation="90" wrapText="1"/>
    </xf>
    <xf numFmtId="0" fontId="10" fillId="2" borderId="33" xfId="0" applyFont="1" applyFill="1" applyBorder="1" applyAlignment="1">
      <alignment horizontal="center" vertical="center" textRotation="90" wrapText="1"/>
    </xf>
    <xf numFmtId="0" fontId="10" fillId="2" borderId="44" xfId="0" applyFont="1" applyFill="1" applyBorder="1" applyAlignment="1">
      <alignment horizontal="center" vertical="center" textRotation="90" wrapText="1"/>
    </xf>
    <xf numFmtId="0" fontId="10" fillId="0" borderId="1" xfId="0" applyFont="1" applyBorder="1" applyAlignment="1">
      <alignment horizontal="left" vertical="center" wrapText="1"/>
    </xf>
    <xf numFmtId="0" fontId="6" fillId="0" borderId="1" xfId="0" applyFont="1" applyBorder="1" applyAlignment="1">
      <alignment horizontal="left" vertical="top" wrapText="1"/>
    </xf>
    <xf numFmtId="0" fontId="23" fillId="0" borderId="2" xfId="0" applyFont="1" applyBorder="1" applyAlignment="1">
      <alignment horizontal="left" vertical="top"/>
    </xf>
    <xf numFmtId="0" fontId="23" fillId="0" borderId="3" xfId="0" applyFont="1" applyBorder="1" applyAlignment="1">
      <alignment horizontal="left" vertical="top"/>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10" fillId="2" borderId="38" xfId="0" applyFont="1" applyFill="1" applyBorder="1" applyAlignment="1">
      <alignment horizontal="center" vertical="center" textRotation="90" wrapText="1"/>
    </xf>
    <xf numFmtId="0" fontId="12" fillId="2" borderId="28"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2" fillId="0" borderId="30" xfId="0" applyFont="1" applyBorder="1" applyAlignment="1">
      <alignment horizontal="left" vertical="top"/>
    </xf>
    <xf numFmtId="0" fontId="13" fillId="13" borderId="1" xfId="0" applyFont="1" applyFill="1" applyBorder="1" applyAlignment="1">
      <alignment horizontal="center" vertical="center" wrapText="1"/>
    </xf>
    <xf numFmtId="0" fontId="6" fillId="0" borderId="22" xfId="0" applyFont="1" applyBorder="1" applyAlignment="1">
      <alignment horizontal="left" vertical="center" wrapText="1"/>
    </xf>
    <xf numFmtId="0" fontId="6" fillId="0" borderId="38" xfId="0" applyFont="1" applyBorder="1" applyAlignment="1">
      <alignment horizontal="left" vertical="center" wrapText="1"/>
    </xf>
    <xf numFmtId="0" fontId="23" fillId="0" borderId="38" xfId="0" applyFont="1" applyBorder="1" applyAlignment="1">
      <alignment horizontal="left" vertical="center"/>
    </xf>
    <xf numFmtId="0" fontId="6" fillId="0" borderId="42" xfId="0" applyFont="1" applyBorder="1" applyAlignment="1">
      <alignment horizontal="left" vertical="center" wrapText="1"/>
    </xf>
    <xf numFmtId="0" fontId="6" fillId="0" borderId="39" xfId="0" applyFont="1" applyBorder="1" applyAlignment="1">
      <alignment horizontal="left" vertical="center" wrapText="1"/>
    </xf>
    <xf numFmtId="0" fontId="6" fillId="0" borderId="43" xfId="0" applyFont="1" applyBorder="1" applyAlignment="1">
      <alignment horizontal="left" vertical="center" wrapText="1"/>
    </xf>
    <xf numFmtId="0" fontId="6" fillId="0" borderId="24" xfId="0" applyFont="1" applyBorder="1" applyAlignment="1">
      <alignment horizontal="left" vertical="center" wrapText="1"/>
    </xf>
    <xf numFmtId="0" fontId="23" fillId="0" borderId="32" xfId="0" applyFont="1" applyBorder="1" applyAlignment="1">
      <alignment horizontal="left" vertical="center"/>
    </xf>
    <xf numFmtId="0" fontId="23" fillId="0" borderId="20" xfId="0" applyFont="1" applyBorder="1" applyAlignment="1">
      <alignment horizontal="left" vertical="center"/>
    </xf>
    <xf numFmtId="0" fontId="16" fillId="2" borderId="35" xfId="0" applyFont="1" applyFill="1" applyBorder="1" applyAlignment="1">
      <alignment horizontal="center" vertical="center" textRotation="90" wrapText="1"/>
    </xf>
    <xf numFmtId="0" fontId="2" fillId="0" borderId="21" xfId="0" applyFont="1" applyBorder="1" applyAlignment="1">
      <alignment horizontal="left" vertical="top"/>
    </xf>
    <xf numFmtId="0" fontId="2" fillId="0" borderId="23" xfId="0" applyFont="1" applyBorder="1" applyAlignment="1">
      <alignment horizontal="left" vertical="top"/>
    </xf>
    <xf numFmtId="0" fontId="16" fillId="2" borderId="24" xfId="0" applyFont="1" applyFill="1" applyBorder="1" applyAlignment="1">
      <alignment horizontal="center" vertical="center" textRotation="90" wrapText="1"/>
    </xf>
    <xf numFmtId="0" fontId="12" fillId="2" borderId="18" xfId="0" applyFont="1" applyFill="1" applyBorder="1" applyAlignment="1">
      <alignment horizontal="center" vertical="top" wrapText="1"/>
    </xf>
    <xf numFmtId="0" fontId="2" fillId="0" borderId="19" xfId="0" applyFont="1" applyBorder="1" applyAlignment="1">
      <alignment horizontal="left" vertical="top"/>
    </xf>
    <xf numFmtId="0" fontId="17" fillId="11" borderId="1"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2" fillId="0" borderId="27" xfId="0" applyFont="1" applyBorder="1" applyAlignment="1">
      <alignment horizontal="left" vertical="top"/>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13" fillId="0" borderId="4" xfId="0" applyFont="1" applyBorder="1" applyAlignment="1">
      <alignment horizontal="center" vertical="top" wrapText="1"/>
    </xf>
    <xf numFmtId="0" fontId="2" fillId="0" borderId="35" xfId="0" applyFont="1" applyBorder="1" applyAlignment="1">
      <alignment horizontal="left" vertical="top"/>
    </xf>
    <xf numFmtId="0" fontId="0" fillId="0" borderId="0" xfId="0" applyAlignment="1">
      <alignment horizontal="left" vertical="top"/>
    </xf>
    <xf numFmtId="0" fontId="17" fillId="12" borderId="1" xfId="0" applyFont="1" applyFill="1" applyBorder="1" applyAlignment="1">
      <alignment horizontal="left" vertical="center" wrapText="1"/>
    </xf>
    <xf numFmtId="9" fontId="18" fillId="0" borderId="1" xfId="0" applyNumberFormat="1" applyFont="1" applyBorder="1" applyAlignment="1">
      <alignment horizontal="center" vertical="top" wrapText="1"/>
    </xf>
    <xf numFmtId="0" fontId="12" fillId="2" borderId="1" xfId="0" applyFont="1" applyFill="1" applyBorder="1" applyAlignment="1">
      <alignment horizontal="center" vertical="top" wrapText="1"/>
    </xf>
    <xf numFmtId="9" fontId="9" fillId="2" borderId="22" xfId="0" applyNumberFormat="1" applyFont="1" applyFill="1" applyBorder="1" applyAlignment="1">
      <alignment horizontal="center" vertical="top" shrinkToFit="1"/>
    </xf>
    <xf numFmtId="9" fontId="16" fillId="2" borderId="22" xfId="0" applyNumberFormat="1" applyFont="1" applyFill="1" applyBorder="1" applyAlignment="1">
      <alignment horizontal="left" vertical="top" shrinkToFit="1"/>
    </xf>
    <xf numFmtId="0" fontId="12" fillId="10" borderId="1" xfId="0" applyFont="1" applyFill="1" applyBorder="1" applyAlignment="1">
      <alignment horizontal="center" vertical="top" wrapText="1"/>
    </xf>
    <xf numFmtId="0" fontId="8" fillId="2" borderId="45" xfId="0" applyFont="1" applyFill="1" applyBorder="1" applyAlignment="1">
      <alignment horizontal="center" vertical="center" wrapText="1"/>
    </xf>
    <xf numFmtId="0" fontId="2" fillId="0" borderId="47" xfId="0" applyFont="1" applyBorder="1" applyAlignment="1">
      <alignment horizontal="left" vertical="top"/>
    </xf>
    <xf numFmtId="9" fontId="9" fillId="2" borderId="32" xfId="0" applyNumberFormat="1" applyFont="1" applyFill="1" applyBorder="1" applyAlignment="1">
      <alignment horizontal="center" vertical="top" shrinkToFit="1"/>
    </xf>
    <xf numFmtId="0" fontId="8" fillId="2" borderId="32" xfId="0" applyFont="1" applyFill="1" applyBorder="1" applyAlignment="1">
      <alignment horizontal="center" vertical="center" wrapText="1"/>
    </xf>
    <xf numFmtId="0" fontId="0" fillId="0" borderId="42" xfId="0" applyBorder="1" applyAlignment="1">
      <alignment horizontal="center" vertical="top"/>
    </xf>
    <xf numFmtId="0" fontId="0" fillId="0" borderId="39" xfId="0" applyBorder="1" applyAlignment="1">
      <alignment horizontal="center" vertical="top"/>
    </xf>
    <xf numFmtId="0" fontId="0" fillId="0" borderId="43" xfId="0" applyBorder="1" applyAlignment="1">
      <alignment horizontal="center" vertical="top"/>
    </xf>
    <xf numFmtId="0" fontId="21" fillId="0" borderId="22" xfId="0" applyFont="1" applyBorder="1" applyAlignment="1">
      <alignment horizontal="center" vertical="top" wrapText="1"/>
    </xf>
    <xf numFmtId="0" fontId="2" fillId="0" borderId="3" xfId="0" applyFont="1" applyBorder="1" applyAlignment="1">
      <alignment horizontal="center" vertical="top"/>
    </xf>
    <xf numFmtId="0" fontId="12" fillId="2" borderId="18"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9" xfId="0" applyFont="1" applyBorder="1" applyAlignment="1">
      <alignment horizontal="center" vertical="center" wrapText="1"/>
    </xf>
    <xf numFmtId="0" fontId="10" fillId="2" borderId="49" xfId="0" applyFont="1" applyFill="1" applyBorder="1" applyAlignment="1">
      <alignment horizontal="center" vertical="center" textRotation="90" wrapText="1"/>
    </xf>
    <xf numFmtId="0" fontId="10" fillId="2" borderId="26" xfId="0" applyFont="1" applyFill="1" applyBorder="1" applyAlignment="1">
      <alignment horizontal="center" vertical="center" textRotation="90" wrapText="1"/>
    </xf>
    <xf numFmtId="0" fontId="10" fillId="2" borderId="46" xfId="0" applyFont="1" applyFill="1" applyBorder="1" applyAlignment="1">
      <alignment horizontal="center" vertical="center" textRotation="90" wrapText="1"/>
    </xf>
    <xf numFmtId="0" fontId="10" fillId="2" borderId="35" xfId="0" applyFont="1" applyFill="1" applyBorder="1" applyAlignment="1">
      <alignment horizontal="center" vertical="center" textRotation="90" wrapText="1"/>
    </xf>
    <xf numFmtId="0" fontId="2" fillId="0" borderId="15" xfId="0" applyFont="1" applyBorder="1" applyAlignment="1">
      <alignment horizontal="left" vertical="top"/>
    </xf>
    <xf numFmtId="0" fontId="12" fillId="24" borderId="1" xfId="0" applyFont="1" applyFill="1" applyBorder="1" applyAlignment="1">
      <alignment horizontal="center" vertical="center" wrapText="1"/>
    </xf>
    <xf numFmtId="0" fontId="26" fillId="24" borderId="2" xfId="0" applyFont="1" applyFill="1" applyBorder="1" applyAlignment="1">
      <alignment horizontal="center" vertical="center"/>
    </xf>
    <xf numFmtId="0" fontId="26" fillId="24" borderId="3" xfId="0" applyFont="1" applyFill="1" applyBorder="1" applyAlignment="1">
      <alignment horizontal="center" vertical="center"/>
    </xf>
    <xf numFmtId="0" fontId="10" fillId="2" borderId="40" xfId="0" applyFont="1" applyFill="1" applyBorder="1" applyAlignment="1">
      <alignment horizontal="center" vertical="center" textRotation="90" wrapText="1"/>
    </xf>
    <xf numFmtId="0" fontId="12" fillId="2" borderId="32"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6" fillId="0" borderId="14" xfId="0" applyFont="1" applyBorder="1" applyAlignment="1">
      <alignment horizontal="left" vertical="center" wrapText="1"/>
    </xf>
    <xf numFmtId="0" fontId="23" fillId="0" borderId="22" xfId="0" applyFont="1" applyBorder="1" applyAlignment="1">
      <alignment horizontal="left" vertical="center" wrapText="1"/>
    </xf>
    <xf numFmtId="0" fontId="6" fillId="0" borderId="2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165641</xdr:colOff>
      <xdr:row>0</xdr:row>
      <xdr:rowOff>33132</xdr:rowOff>
    </xdr:from>
    <xdr:to>
      <xdr:col>18</xdr:col>
      <xdr:colOff>105150</xdr:colOff>
      <xdr:row>0</xdr:row>
      <xdr:rowOff>499857</xdr:rowOff>
    </xdr:to>
    <xdr:pic>
      <xdr:nvPicPr>
        <xdr:cNvPr id="2" name="Imagen 1" descr="Forma&#10;&#10;Descripción generada automáticamente con confianza media">
          <a:extLst>
            <a:ext uri="{FF2B5EF4-FFF2-40B4-BE49-F238E27FC236}">
              <a16:creationId xmlns:a16="http://schemas.microsoft.com/office/drawing/2014/main" id="{DF3E395C-BAB8-4171-9827-EEDE0A71810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3801706" y="33132"/>
          <a:ext cx="1095375" cy="4667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12"/>
  <sheetViews>
    <sheetView showGridLines="0" tabSelected="1" view="pageBreakPreview" topLeftCell="A60" zoomScale="160" zoomScaleNormal="115" zoomScaleSheetLayoutView="160" workbookViewId="0">
      <selection activeCell="AH48" sqref="AH48"/>
    </sheetView>
  </sheetViews>
  <sheetFormatPr baseColWidth="10" defaultColWidth="14.5" defaultRowHeight="15" customHeight="1"/>
  <cols>
    <col min="1" max="1" width="5.33203125" customWidth="1"/>
    <col min="2" max="2" width="3" customWidth="1"/>
    <col min="3" max="3" width="28.33203125" customWidth="1"/>
    <col min="4" max="4" width="2.83203125" customWidth="1"/>
    <col min="5" max="5" width="4.83203125" customWidth="1"/>
    <col min="6" max="6" width="12.1640625" customWidth="1"/>
    <col min="7" max="14" width="2.33203125" customWidth="1"/>
    <col min="15" max="16" width="2.83203125" customWidth="1"/>
    <col min="17" max="20" width="2.33203125" customWidth="1"/>
    <col min="21" max="21" width="2.6640625" customWidth="1"/>
    <col min="22" max="26" width="2.33203125" customWidth="1"/>
    <col min="27" max="27" width="2.5" customWidth="1"/>
    <col min="28" max="28" width="2.6640625" customWidth="1"/>
    <col min="29" max="30" width="2.33203125" customWidth="1"/>
    <col min="31" max="31" width="3.83203125" customWidth="1"/>
    <col min="32" max="32" width="11.1640625" customWidth="1"/>
    <col min="33" max="33" width="15.83203125" customWidth="1"/>
    <col min="34" max="34" width="49" customWidth="1"/>
    <col min="35" max="35" width="28.1640625" customWidth="1"/>
  </cols>
  <sheetData>
    <row r="1" spans="1:36" ht="41.25" customHeight="1">
      <c r="A1" s="254"/>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6"/>
    </row>
    <row r="2" spans="1:36" ht="48" customHeight="1">
      <c r="A2" s="260" t="s">
        <v>242</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2"/>
      <c r="AI2" s="55"/>
      <c r="AJ2" s="55"/>
    </row>
    <row r="3" spans="1:36" ht="18.75" customHeight="1">
      <c r="A3" s="185" t="s">
        <v>0</v>
      </c>
      <c r="B3" s="186"/>
      <c r="C3" s="187"/>
      <c r="D3" s="197">
        <v>2026</v>
      </c>
      <c r="E3" s="187"/>
      <c r="F3" s="1" t="s">
        <v>1</v>
      </c>
      <c r="G3" s="193" t="s">
        <v>224</v>
      </c>
      <c r="H3" s="179"/>
      <c r="I3" s="179"/>
      <c r="J3" s="179"/>
      <c r="K3" s="179"/>
      <c r="L3" s="179"/>
      <c r="M3" s="179"/>
      <c r="N3" s="179"/>
      <c r="O3" s="179"/>
      <c r="P3" s="179"/>
      <c r="Q3" s="179"/>
      <c r="R3" s="179"/>
      <c r="S3" s="179"/>
      <c r="T3" s="179"/>
      <c r="U3" s="179"/>
      <c r="V3" s="179"/>
      <c r="W3" s="157"/>
      <c r="X3" s="194" t="s">
        <v>2</v>
      </c>
      <c r="Y3" s="179"/>
      <c r="Z3" s="179"/>
      <c r="AA3" s="179"/>
      <c r="AB3" s="179"/>
      <c r="AC3" s="179"/>
      <c r="AD3" s="157"/>
      <c r="AE3" s="195">
        <v>46054</v>
      </c>
      <c r="AF3" s="196"/>
      <c r="AG3" s="159"/>
      <c r="AI3" s="55"/>
      <c r="AJ3" s="55"/>
    </row>
    <row r="4" spans="1:36" ht="19.5" customHeight="1">
      <c r="A4" s="188"/>
      <c r="B4" s="189"/>
      <c r="C4" s="190"/>
      <c r="D4" s="188"/>
      <c r="E4" s="190"/>
      <c r="F4" s="1" t="s">
        <v>3</v>
      </c>
      <c r="G4" s="193" t="s">
        <v>292</v>
      </c>
      <c r="H4" s="179"/>
      <c r="I4" s="179"/>
      <c r="J4" s="179"/>
      <c r="K4" s="179"/>
      <c r="L4" s="179"/>
      <c r="M4" s="179"/>
      <c r="N4" s="179"/>
      <c r="O4" s="179"/>
      <c r="P4" s="179"/>
      <c r="Q4" s="179"/>
      <c r="R4" s="179"/>
      <c r="S4" s="179"/>
      <c r="T4" s="179"/>
      <c r="U4" s="179"/>
      <c r="V4" s="179"/>
      <c r="W4" s="157"/>
      <c r="X4" s="194" t="s">
        <v>4</v>
      </c>
      <c r="Y4" s="179"/>
      <c r="Z4" s="179"/>
      <c r="AA4" s="179"/>
      <c r="AB4" s="179"/>
      <c r="AC4" s="179"/>
      <c r="AD4" s="157"/>
      <c r="AE4" s="195">
        <v>46054</v>
      </c>
      <c r="AF4" s="196"/>
      <c r="AG4" s="159"/>
      <c r="AI4" s="55"/>
      <c r="AJ4" s="56"/>
    </row>
    <row r="5" spans="1:36" ht="14.25" customHeight="1">
      <c r="A5" s="183"/>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I5" s="55"/>
      <c r="AJ5" s="56"/>
    </row>
    <row r="6" spans="1:36" ht="32.25" customHeight="1">
      <c r="A6" s="191" t="s">
        <v>228</v>
      </c>
      <c r="B6" s="179"/>
      <c r="C6" s="157"/>
      <c r="D6" s="167" t="s">
        <v>266</v>
      </c>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57"/>
      <c r="AI6" s="55"/>
      <c r="AJ6" s="55"/>
    </row>
    <row r="7" spans="1:36" ht="42.75" customHeight="1">
      <c r="A7" s="191" t="s">
        <v>5</v>
      </c>
      <c r="B7" s="179"/>
      <c r="C7" s="157"/>
      <c r="D7" s="167" t="s">
        <v>6</v>
      </c>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57"/>
    </row>
    <row r="8" spans="1:36" ht="51" customHeight="1">
      <c r="A8" s="192" t="s">
        <v>7</v>
      </c>
      <c r="B8" s="186"/>
      <c r="C8" s="187"/>
      <c r="D8" s="180" t="s">
        <v>290</v>
      </c>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2"/>
    </row>
    <row r="9" spans="1:36" ht="12.75" customHeight="1">
      <c r="A9" s="183"/>
      <c r="B9" s="17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row>
    <row r="10" spans="1:36" ht="12.75" customHeight="1">
      <c r="A10" s="184" t="s">
        <v>8</v>
      </c>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57"/>
    </row>
    <row r="11" spans="1:36" ht="26.25" customHeight="1">
      <c r="A11" s="2">
        <v>1</v>
      </c>
      <c r="B11" s="209" t="s">
        <v>9</v>
      </c>
      <c r="C11" s="157"/>
      <c r="D11" s="167" t="s">
        <v>10</v>
      </c>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57"/>
    </row>
    <row r="12" spans="1:36" ht="58.5" customHeight="1">
      <c r="A12" s="2">
        <v>2</v>
      </c>
      <c r="B12" s="209" t="s">
        <v>11</v>
      </c>
      <c r="C12" s="157"/>
      <c r="D12" s="202" t="s">
        <v>229</v>
      </c>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57"/>
    </row>
    <row r="13" spans="1:36" ht="20.25" customHeight="1">
      <c r="A13" s="2">
        <v>3</v>
      </c>
      <c r="B13" s="209" t="s">
        <v>230</v>
      </c>
      <c r="C13" s="157"/>
      <c r="D13" s="167" t="s">
        <v>12</v>
      </c>
      <c r="E13" s="179"/>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57"/>
    </row>
    <row r="14" spans="1:36" ht="27.75" customHeight="1">
      <c r="A14" s="2">
        <v>4</v>
      </c>
      <c r="B14" s="209" t="s">
        <v>13</v>
      </c>
      <c r="C14" s="157"/>
      <c r="D14" s="167" t="s">
        <v>14</v>
      </c>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57"/>
    </row>
    <row r="15" spans="1:36" ht="107.25" customHeight="1">
      <c r="A15" s="2">
        <v>5</v>
      </c>
      <c r="B15" s="209" t="s">
        <v>15</v>
      </c>
      <c r="C15" s="157"/>
      <c r="D15" s="167" t="s">
        <v>231</v>
      </c>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57"/>
    </row>
    <row r="16" spans="1:36" ht="12.75" customHeight="1">
      <c r="A16" s="184" t="s">
        <v>16</v>
      </c>
      <c r="B16" s="179"/>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57"/>
    </row>
    <row r="17" spans="1:40" ht="12.75" customHeight="1">
      <c r="A17" s="198" t="s">
        <v>17</v>
      </c>
      <c r="B17" s="3" t="s">
        <v>18</v>
      </c>
      <c r="C17" s="4" t="s">
        <v>19</v>
      </c>
      <c r="D17" s="5" t="s">
        <v>20</v>
      </c>
      <c r="E17" s="158" t="s">
        <v>21</v>
      </c>
      <c r="F17" s="157"/>
      <c r="G17" s="200" t="s">
        <v>22</v>
      </c>
      <c r="H17" s="157"/>
      <c r="I17" s="200" t="s">
        <v>23</v>
      </c>
      <c r="J17" s="157"/>
      <c r="K17" s="200" t="s">
        <v>24</v>
      </c>
      <c r="L17" s="157"/>
      <c r="M17" s="200" t="s">
        <v>25</v>
      </c>
      <c r="N17" s="157"/>
      <c r="O17" s="200" t="s">
        <v>26</v>
      </c>
      <c r="P17" s="157"/>
      <c r="Q17" s="200" t="s">
        <v>27</v>
      </c>
      <c r="R17" s="157"/>
      <c r="S17" s="200" t="s">
        <v>28</v>
      </c>
      <c r="T17" s="157"/>
      <c r="U17" s="200" t="s">
        <v>29</v>
      </c>
      <c r="V17" s="157"/>
      <c r="W17" s="200" t="s">
        <v>30</v>
      </c>
      <c r="X17" s="157"/>
      <c r="Y17" s="200" t="s">
        <v>31</v>
      </c>
      <c r="Z17" s="157"/>
      <c r="AA17" s="200" t="s">
        <v>32</v>
      </c>
      <c r="AB17" s="157"/>
      <c r="AC17" s="200" t="s">
        <v>33</v>
      </c>
      <c r="AD17" s="157"/>
      <c r="AE17" s="205" t="s">
        <v>34</v>
      </c>
      <c r="AF17" s="187"/>
      <c r="AG17" s="203" t="s">
        <v>35</v>
      </c>
    </row>
    <row r="18" spans="1:40" ht="12.75" customHeight="1">
      <c r="A18" s="199"/>
      <c r="B18" s="201" t="s">
        <v>36</v>
      </c>
      <c r="C18" s="179"/>
      <c r="D18" s="179"/>
      <c r="E18" s="179"/>
      <c r="F18" s="157"/>
      <c r="G18" s="3" t="s">
        <v>37</v>
      </c>
      <c r="H18" s="25"/>
      <c r="I18" s="3" t="s">
        <v>38</v>
      </c>
      <c r="J18" s="25"/>
      <c r="K18" s="3" t="s">
        <v>39</v>
      </c>
      <c r="L18" s="25"/>
      <c r="M18" s="6" t="s">
        <v>40</v>
      </c>
      <c r="N18" s="25"/>
      <c r="O18" s="7" t="s">
        <v>41</v>
      </c>
      <c r="P18" s="25"/>
      <c r="Q18" s="84" t="s">
        <v>42</v>
      </c>
      <c r="R18" s="25"/>
      <c r="S18" s="6" t="s">
        <v>43</v>
      </c>
      <c r="T18" s="25"/>
      <c r="U18" s="3" t="s">
        <v>44</v>
      </c>
      <c r="V18" s="25"/>
      <c r="W18" s="7" t="s">
        <v>45</v>
      </c>
      <c r="X18" s="25"/>
      <c r="Y18" s="7" t="s">
        <v>46</v>
      </c>
      <c r="Z18" s="25"/>
      <c r="AA18" s="7" t="s">
        <v>47</v>
      </c>
      <c r="AB18" s="25"/>
      <c r="AC18" s="3" t="s">
        <v>48</v>
      </c>
      <c r="AD18" s="25"/>
      <c r="AE18" s="188"/>
      <c r="AF18" s="190"/>
      <c r="AG18" s="204"/>
    </row>
    <row r="19" spans="1:40" ht="27" customHeight="1">
      <c r="A19" s="206" t="s">
        <v>49</v>
      </c>
      <c r="B19" s="210" t="s">
        <v>249</v>
      </c>
      <c r="C19" s="211"/>
      <c r="D19" s="211"/>
      <c r="E19" s="211"/>
      <c r="F19" s="212"/>
      <c r="H19" s="25"/>
      <c r="I19" s="8"/>
      <c r="J19" s="9"/>
      <c r="K19" s="55"/>
      <c r="L19" s="25"/>
      <c r="N19" s="85"/>
      <c r="O19" s="8"/>
      <c r="P19" s="83"/>
      <c r="Q19" s="34"/>
      <c r="S19" s="8"/>
      <c r="T19" s="9"/>
      <c r="U19" s="8"/>
      <c r="V19" s="9"/>
      <c r="W19" s="30" t="s">
        <v>255</v>
      </c>
      <c r="X19" s="77"/>
      <c r="Y19" s="8"/>
      <c r="Z19" s="9"/>
      <c r="AA19" s="8"/>
      <c r="AB19" s="9"/>
      <c r="AC19" s="8"/>
      <c r="AD19" s="10"/>
      <c r="AE19" s="156" t="s">
        <v>51</v>
      </c>
      <c r="AF19" s="157"/>
      <c r="AG19" s="11" t="s">
        <v>256</v>
      </c>
    </row>
    <row r="20" spans="1:40" ht="16.5" customHeight="1">
      <c r="A20" s="207"/>
      <c r="B20" s="213" t="s">
        <v>52</v>
      </c>
      <c r="C20" s="174"/>
      <c r="D20" s="174"/>
      <c r="E20" s="174"/>
      <c r="F20" s="166"/>
      <c r="G20" s="154" t="s">
        <v>22</v>
      </c>
      <c r="H20" s="157"/>
      <c r="I20" s="154" t="s">
        <v>23</v>
      </c>
      <c r="J20" s="157"/>
      <c r="K20" s="154" t="s">
        <v>24</v>
      </c>
      <c r="L20" s="157"/>
      <c r="M20" s="154" t="s">
        <v>25</v>
      </c>
      <c r="N20" s="157"/>
      <c r="O20" s="154" t="s">
        <v>26</v>
      </c>
      <c r="P20" s="157"/>
      <c r="Q20" s="165" t="s">
        <v>27</v>
      </c>
      <c r="R20" s="157"/>
      <c r="S20" s="154" t="s">
        <v>28</v>
      </c>
      <c r="T20" s="157"/>
      <c r="U20" s="154" t="s">
        <v>29</v>
      </c>
      <c r="V20" s="157"/>
      <c r="W20" s="154" t="s">
        <v>30</v>
      </c>
      <c r="X20" s="157"/>
      <c r="Y20" s="154" t="s">
        <v>31</v>
      </c>
      <c r="Z20" s="157"/>
      <c r="AA20" s="154" t="s">
        <v>32</v>
      </c>
      <c r="AB20" s="157"/>
      <c r="AC20" s="154" t="s">
        <v>33</v>
      </c>
      <c r="AD20" s="155"/>
      <c r="AE20" s="158" t="s">
        <v>53</v>
      </c>
      <c r="AF20" s="157"/>
      <c r="AG20" s="4" t="s">
        <v>54</v>
      </c>
      <c r="AJ20" s="38"/>
      <c r="AK20" s="38"/>
      <c r="AL20" s="38"/>
      <c r="AM20" s="38"/>
      <c r="AN20" s="38"/>
    </row>
    <row r="21" spans="1:40" ht="21" customHeight="1">
      <c r="A21" s="208"/>
      <c r="B21" s="167" t="s">
        <v>250</v>
      </c>
      <c r="C21" s="168"/>
      <c r="D21" s="168"/>
      <c r="E21" s="168"/>
      <c r="F21" s="178"/>
      <c r="G21" s="30" t="s">
        <v>255</v>
      </c>
      <c r="H21" s="25"/>
      <c r="I21" s="30" t="s">
        <v>255</v>
      </c>
      <c r="J21" s="9"/>
      <c r="K21" s="30" t="s">
        <v>255</v>
      </c>
      <c r="L21" s="73" t="s">
        <v>262</v>
      </c>
      <c r="M21" s="30" t="s">
        <v>255</v>
      </c>
      <c r="N21" s="77"/>
      <c r="O21" s="30" t="s">
        <v>255</v>
      </c>
      <c r="P21" s="77"/>
      <c r="Q21" s="71" t="s">
        <v>255</v>
      </c>
      <c r="R21" s="77"/>
      <c r="S21" s="71" t="s">
        <v>255</v>
      </c>
      <c r="T21" s="77"/>
      <c r="U21" s="30" t="s">
        <v>255</v>
      </c>
      <c r="V21" s="77"/>
      <c r="W21" s="30" t="s">
        <v>255</v>
      </c>
      <c r="X21" s="77"/>
      <c r="Y21" s="70" t="s">
        <v>255</v>
      </c>
      <c r="Z21" s="77"/>
      <c r="AA21" s="70" t="s">
        <v>255</v>
      </c>
      <c r="AB21" s="68"/>
      <c r="AC21" s="70" t="s">
        <v>255</v>
      </c>
      <c r="AD21" s="29"/>
      <c r="AE21" s="156" t="s">
        <v>55</v>
      </c>
      <c r="AF21" s="157"/>
      <c r="AG21" s="11" t="s">
        <v>256</v>
      </c>
      <c r="AJ21" s="38"/>
      <c r="AK21" s="38"/>
      <c r="AL21" s="38"/>
      <c r="AM21" s="38"/>
      <c r="AN21" s="38"/>
    </row>
    <row r="22" spans="1:40" ht="21" customHeight="1">
      <c r="A22" s="106"/>
      <c r="B22" s="116" t="s">
        <v>294</v>
      </c>
      <c r="C22" s="107"/>
      <c r="D22" s="107"/>
      <c r="E22" s="107"/>
      <c r="F22" s="108"/>
      <c r="G22" s="111"/>
      <c r="H22" s="77"/>
      <c r="I22" s="134"/>
      <c r="J22" s="109"/>
      <c r="K22" s="30" t="s">
        <v>255</v>
      </c>
      <c r="L22" s="77"/>
      <c r="N22" s="77"/>
      <c r="O22" s="113"/>
      <c r="P22" s="77"/>
      <c r="Q22" s="112"/>
      <c r="R22" s="77"/>
      <c r="S22" s="112"/>
      <c r="T22" s="77"/>
      <c r="U22" s="114"/>
      <c r="V22" s="77"/>
      <c r="W22" s="30" t="s">
        <v>255</v>
      </c>
      <c r="X22" s="109"/>
      <c r="Y22" s="115"/>
      <c r="Z22" s="77"/>
      <c r="AA22" s="115"/>
      <c r="AB22" s="68"/>
      <c r="AC22" s="115"/>
      <c r="AD22" s="29"/>
      <c r="AE22" s="74"/>
      <c r="AF22" s="110"/>
      <c r="AG22" s="117" t="s">
        <v>293</v>
      </c>
      <c r="AJ22" s="38"/>
      <c r="AK22" s="38"/>
      <c r="AL22" s="38"/>
      <c r="AM22" s="38"/>
      <c r="AN22" s="38"/>
    </row>
    <row r="23" spans="1:40" ht="16.5" customHeight="1">
      <c r="A23" s="216" t="s">
        <v>240</v>
      </c>
      <c r="B23" s="214" t="s">
        <v>56</v>
      </c>
      <c r="C23" s="163"/>
      <c r="D23" s="163"/>
      <c r="E23" s="163"/>
      <c r="F23" s="171"/>
      <c r="G23" s="215" t="s">
        <v>22</v>
      </c>
      <c r="H23" s="157"/>
      <c r="I23" s="154" t="s">
        <v>23</v>
      </c>
      <c r="J23" s="157"/>
      <c r="K23" s="154" t="s">
        <v>24</v>
      </c>
      <c r="L23" s="157"/>
      <c r="M23" s="154" t="s">
        <v>25</v>
      </c>
      <c r="N23" s="157"/>
      <c r="O23" s="154" t="s">
        <v>26</v>
      </c>
      <c r="P23" s="157"/>
      <c r="Q23" s="154" t="s">
        <v>27</v>
      </c>
      <c r="R23" s="157"/>
      <c r="S23" s="154" t="s">
        <v>28</v>
      </c>
      <c r="T23" s="157"/>
      <c r="U23" s="165" t="s">
        <v>29</v>
      </c>
      <c r="V23" s="157"/>
      <c r="W23" s="154" t="s">
        <v>30</v>
      </c>
      <c r="X23" s="157"/>
      <c r="Y23" s="154" t="s">
        <v>31</v>
      </c>
      <c r="Z23" s="157"/>
      <c r="AA23" s="154" t="s">
        <v>32</v>
      </c>
      <c r="AB23" s="157"/>
      <c r="AC23" s="154" t="s">
        <v>33</v>
      </c>
      <c r="AD23" s="155"/>
      <c r="AE23" s="158" t="s">
        <v>57</v>
      </c>
      <c r="AF23" s="157"/>
      <c r="AG23" s="4" t="s">
        <v>58</v>
      </c>
      <c r="AJ23" s="38"/>
      <c r="AK23" s="38"/>
      <c r="AL23" s="38"/>
      <c r="AM23" s="38"/>
      <c r="AN23" s="38"/>
    </row>
    <row r="24" spans="1:40" ht="29.25" customHeight="1">
      <c r="A24" s="216"/>
      <c r="B24" s="167" t="s">
        <v>268</v>
      </c>
      <c r="C24" s="168"/>
      <c r="D24" s="168"/>
      <c r="E24" s="168"/>
      <c r="F24" s="178"/>
      <c r="G24" s="30" t="s">
        <v>255</v>
      </c>
      <c r="H24" s="73" t="s">
        <v>262</v>
      </c>
      <c r="I24" s="30" t="s">
        <v>255</v>
      </c>
      <c r="J24" s="73" t="s">
        <v>262</v>
      </c>
      <c r="K24" s="30" t="s">
        <v>255</v>
      </c>
      <c r="L24" s="73" t="s">
        <v>262</v>
      </c>
      <c r="M24" s="30" t="s">
        <v>255</v>
      </c>
      <c r="N24" s="73" t="s">
        <v>262</v>
      </c>
      <c r="O24" s="30" t="s">
        <v>255</v>
      </c>
      <c r="P24" s="73" t="s">
        <v>262</v>
      </c>
      <c r="Q24" s="30" t="s">
        <v>255</v>
      </c>
      <c r="R24" s="73" t="s">
        <v>262</v>
      </c>
      <c r="S24" s="30" t="s">
        <v>255</v>
      </c>
      <c r="T24" s="77"/>
      <c r="U24" s="30" t="s">
        <v>255</v>
      </c>
      <c r="V24" s="77"/>
      <c r="W24" s="30" t="s">
        <v>255</v>
      </c>
      <c r="X24" s="77"/>
      <c r="Y24" s="30" t="s">
        <v>255</v>
      </c>
      <c r="Z24" s="77"/>
      <c r="AA24" s="30" t="s">
        <v>255</v>
      </c>
      <c r="AB24" s="69"/>
      <c r="AC24" s="30" t="s">
        <v>255</v>
      </c>
      <c r="AD24" s="28"/>
      <c r="AE24" s="156" t="s">
        <v>59</v>
      </c>
      <c r="AF24" s="157"/>
      <c r="AG24" s="11" t="s">
        <v>257</v>
      </c>
      <c r="AH24" s="57"/>
      <c r="AJ24" s="162"/>
      <c r="AK24" s="163"/>
      <c r="AL24" s="163"/>
      <c r="AM24" s="163"/>
      <c r="AN24" s="163"/>
    </row>
    <row r="25" spans="1:40" ht="16.5" customHeight="1">
      <c r="A25" s="263" t="s">
        <v>60</v>
      </c>
      <c r="B25" s="213" t="s">
        <v>61</v>
      </c>
      <c r="C25" s="174"/>
      <c r="D25" s="174"/>
      <c r="E25" s="174"/>
      <c r="F25" s="166"/>
      <c r="G25" s="215" t="s">
        <v>62</v>
      </c>
      <c r="H25" s="157"/>
      <c r="I25" s="154" t="s">
        <v>63</v>
      </c>
      <c r="J25" s="157"/>
      <c r="K25" s="154" t="s">
        <v>64</v>
      </c>
      <c r="L25" s="157"/>
      <c r="M25" s="154" t="s">
        <v>65</v>
      </c>
      <c r="N25" s="157"/>
      <c r="O25" s="154" t="s">
        <v>66</v>
      </c>
      <c r="P25" s="157"/>
      <c r="Q25" s="154" t="s">
        <v>67</v>
      </c>
      <c r="R25" s="157"/>
      <c r="S25" s="154" t="s">
        <v>68</v>
      </c>
      <c r="T25" s="157"/>
      <c r="U25" s="154" t="s">
        <v>69</v>
      </c>
      <c r="V25" s="157"/>
      <c r="W25" s="154" t="s">
        <v>70</v>
      </c>
      <c r="X25" s="157"/>
      <c r="Y25" s="154" t="s">
        <v>71</v>
      </c>
      <c r="Z25" s="157"/>
      <c r="AA25" s="154" t="s">
        <v>72</v>
      </c>
      <c r="AB25" s="157"/>
      <c r="AC25" s="154" t="s">
        <v>73</v>
      </c>
      <c r="AD25" s="155"/>
      <c r="AE25" s="158" t="s">
        <v>34</v>
      </c>
      <c r="AF25" s="157"/>
      <c r="AG25" s="4" t="s">
        <v>35</v>
      </c>
      <c r="AJ25" s="38"/>
      <c r="AK25" s="38"/>
      <c r="AL25" s="38"/>
      <c r="AM25" s="38"/>
      <c r="AN25" s="38"/>
    </row>
    <row r="26" spans="1:40" ht="28.5" customHeight="1">
      <c r="A26" s="264"/>
      <c r="B26" s="167" t="s">
        <v>289</v>
      </c>
      <c r="C26" s="168"/>
      <c r="D26" s="168"/>
      <c r="E26" s="168"/>
      <c r="F26" s="178"/>
      <c r="G26" s="36"/>
      <c r="H26" s="9"/>
      <c r="I26" s="43" t="s">
        <v>50</v>
      </c>
      <c r="J26" s="73" t="s">
        <v>262</v>
      </c>
      <c r="K26" s="43" t="s">
        <v>50</v>
      </c>
      <c r="L26" s="73" t="s">
        <v>262</v>
      </c>
      <c r="M26" s="43" t="s">
        <v>50</v>
      </c>
      <c r="N26" s="73" t="s">
        <v>262</v>
      </c>
      <c r="O26" s="43" t="s">
        <v>50</v>
      </c>
      <c r="P26" s="73" t="s">
        <v>262</v>
      </c>
      <c r="Q26" s="43" t="s">
        <v>50</v>
      </c>
      <c r="R26" s="73" t="s">
        <v>262</v>
      </c>
      <c r="S26" s="43" t="s">
        <v>50</v>
      </c>
      <c r="T26" s="121"/>
      <c r="U26" s="43" t="s">
        <v>50</v>
      </c>
      <c r="V26" s="121"/>
      <c r="W26" s="43" t="s">
        <v>50</v>
      </c>
      <c r="X26" s="121"/>
      <c r="Y26" s="43" t="s">
        <v>50</v>
      </c>
      <c r="Z26" s="121"/>
      <c r="AA26" s="44"/>
      <c r="AB26" s="15"/>
      <c r="AC26" s="25"/>
      <c r="AD26" s="10"/>
      <c r="AE26" s="156" t="s">
        <v>74</v>
      </c>
      <c r="AF26" s="157"/>
      <c r="AG26" s="11" t="s">
        <v>288</v>
      </c>
      <c r="AJ26" s="38"/>
      <c r="AK26" s="38"/>
      <c r="AL26" s="38"/>
      <c r="AM26" s="38"/>
      <c r="AN26" s="38"/>
    </row>
    <row r="27" spans="1:40" ht="28.5" customHeight="1">
      <c r="A27" s="264"/>
      <c r="B27" s="167" t="s">
        <v>265</v>
      </c>
      <c r="C27" s="168"/>
      <c r="D27" s="168"/>
      <c r="E27" s="168"/>
      <c r="F27" s="178"/>
      <c r="G27" s="36"/>
      <c r="H27" s="9"/>
      <c r="I27" s="36"/>
      <c r="J27" s="9"/>
      <c r="K27" s="86"/>
      <c r="L27" s="51"/>
      <c r="M27" s="53"/>
      <c r="N27" s="51"/>
      <c r="O27" s="34"/>
      <c r="P27" s="34"/>
      <c r="Q27" s="53"/>
      <c r="R27" s="51"/>
      <c r="S27" s="53"/>
      <c r="T27" s="51"/>
      <c r="U27" s="49" t="s">
        <v>50</v>
      </c>
      <c r="V27" s="122"/>
      <c r="W27" s="34"/>
      <c r="X27" s="34"/>
      <c r="Y27" s="53"/>
      <c r="Z27" s="51"/>
      <c r="AA27" s="53"/>
      <c r="AB27" s="51"/>
      <c r="AC27" s="36"/>
      <c r="AD27" s="10"/>
      <c r="AE27" s="156" t="s">
        <v>74</v>
      </c>
      <c r="AF27" s="157"/>
      <c r="AG27" s="11" t="s">
        <v>261</v>
      </c>
      <c r="AJ27" s="38"/>
      <c r="AK27" s="38"/>
      <c r="AL27" s="38"/>
      <c r="AM27" s="38"/>
      <c r="AN27" s="38"/>
    </row>
    <row r="28" spans="1:40" ht="27.75" customHeight="1">
      <c r="A28" s="264"/>
      <c r="B28" s="167" t="s">
        <v>245</v>
      </c>
      <c r="C28" s="168"/>
      <c r="D28" s="168"/>
      <c r="E28" s="168"/>
      <c r="F28" s="178"/>
      <c r="G28" s="14"/>
      <c r="H28" s="10"/>
      <c r="I28" s="46"/>
      <c r="J28" s="51"/>
      <c r="K28" s="86"/>
      <c r="L28" s="51"/>
      <c r="M28" s="87" t="s">
        <v>50</v>
      </c>
      <c r="N28" s="73" t="s">
        <v>262</v>
      </c>
      <c r="O28" s="34"/>
      <c r="P28" s="52"/>
      <c r="Q28" s="34"/>
      <c r="R28" s="52"/>
      <c r="S28" s="34"/>
      <c r="T28" s="34"/>
      <c r="U28" s="49" t="s">
        <v>50</v>
      </c>
      <c r="V28" s="122"/>
      <c r="W28" s="34"/>
      <c r="X28" s="34"/>
      <c r="Y28" s="46"/>
      <c r="Z28" s="51"/>
      <c r="AA28" s="46"/>
      <c r="AB28" s="51"/>
      <c r="AC28" s="35"/>
      <c r="AD28" s="10"/>
      <c r="AE28" s="220" t="s">
        <v>59</v>
      </c>
      <c r="AF28" s="182"/>
      <c r="AG28" s="82" t="s">
        <v>259</v>
      </c>
      <c r="AJ28" s="38"/>
      <c r="AK28" s="38"/>
      <c r="AL28" s="38"/>
      <c r="AM28" s="38"/>
      <c r="AN28" s="38"/>
    </row>
    <row r="29" spans="1:40" ht="26.25" customHeight="1">
      <c r="A29" s="264"/>
      <c r="B29" s="227" t="s">
        <v>232</v>
      </c>
      <c r="C29" s="228"/>
      <c r="D29" s="228"/>
      <c r="E29" s="228"/>
      <c r="F29" s="229"/>
      <c r="G29" s="42"/>
      <c r="H29" s="45"/>
      <c r="I29" s="34"/>
      <c r="J29" s="51"/>
      <c r="K29" s="34"/>
      <c r="L29" s="88"/>
      <c r="M29" s="89"/>
      <c r="N29" s="90"/>
      <c r="O29" s="91"/>
      <c r="P29" s="90"/>
      <c r="Q29" s="91"/>
      <c r="R29" s="90"/>
      <c r="S29" s="38"/>
      <c r="T29" s="96"/>
      <c r="U29" s="34"/>
      <c r="V29" s="38"/>
      <c r="W29" s="93" t="s">
        <v>50</v>
      </c>
      <c r="X29" s="123"/>
      <c r="Y29" s="38"/>
      <c r="Z29" s="34"/>
      <c r="AA29" s="95"/>
      <c r="AB29" s="92"/>
      <c r="AC29" s="8"/>
      <c r="AD29" s="10"/>
      <c r="AE29" s="156" t="s">
        <v>74</v>
      </c>
      <c r="AF29" s="157"/>
      <c r="AG29" s="11" t="s">
        <v>261</v>
      </c>
      <c r="AJ29" s="38"/>
      <c r="AK29" s="38"/>
      <c r="AL29" s="38"/>
      <c r="AM29" s="38"/>
      <c r="AN29" s="38"/>
    </row>
    <row r="30" spans="1:40" ht="30.75" customHeight="1">
      <c r="A30" s="264"/>
      <c r="B30" s="222" t="s">
        <v>264</v>
      </c>
      <c r="C30" s="223"/>
      <c r="D30" s="223"/>
      <c r="E30" s="223"/>
      <c r="F30" s="223"/>
      <c r="G30" s="46"/>
      <c r="H30" s="51"/>
      <c r="I30" s="34"/>
      <c r="J30" s="51"/>
      <c r="K30" s="46"/>
      <c r="L30" s="51"/>
      <c r="M30" s="36"/>
      <c r="N30" s="52"/>
      <c r="O30" s="34"/>
      <c r="P30" s="52"/>
      <c r="Q30" s="46"/>
      <c r="R30" s="52"/>
      <c r="S30" s="46"/>
      <c r="T30" s="51"/>
      <c r="U30" s="94"/>
      <c r="V30" s="51"/>
      <c r="W30" s="98" t="s">
        <v>50</v>
      </c>
      <c r="X30" s="121"/>
      <c r="Y30" s="49" t="s">
        <v>50</v>
      </c>
      <c r="Z30" s="123"/>
      <c r="AA30" s="46"/>
      <c r="AB30" s="51"/>
      <c r="AC30" s="35"/>
      <c r="AD30" s="10"/>
      <c r="AE30" s="156" t="s">
        <v>75</v>
      </c>
      <c r="AF30" s="157"/>
      <c r="AG30" s="11" t="s">
        <v>261</v>
      </c>
      <c r="AJ30" s="38"/>
      <c r="AK30" s="38"/>
      <c r="AL30" s="38"/>
      <c r="AM30" s="38"/>
      <c r="AN30" s="38"/>
    </row>
    <row r="31" spans="1:40" ht="25.5" customHeight="1">
      <c r="A31" s="264"/>
      <c r="B31" s="224" t="s">
        <v>267</v>
      </c>
      <c r="C31" s="225"/>
      <c r="D31" s="225"/>
      <c r="E31" s="225"/>
      <c r="F31" s="226"/>
      <c r="H31" s="51"/>
      <c r="I31" s="34"/>
      <c r="J31" s="51"/>
      <c r="K31" s="46"/>
      <c r="L31" s="30" t="s">
        <v>50</v>
      </c>
      <c r="M31" s="73" t="s">
        <v>262</v>
      </c>
      <c r="N31" s="52"/>
      <c r="O31" s="34"/>
      <c r="P31" s="52"/>
      <c r="Q31" s="46"/>
      <c r="R31" s="52"/>
      <c r="S31" s="46"/>
      <c r="T31" s="51"/>
      <c r="U31" s="30" t="s">
        <v>50</v>
      </c>
      <c r="V31" s="124"/>
      <c r="W31" s="46"/>
      <c r="X31" s="51"/>
      <c r="Y31" s="35"/>
      <c r="Z31" s="75"/>
      <c r="AA31" s="46"/>
      <c r="AB31" s="51"/>
      <c r="AC31" s="35"/>
      <c r="AD31" s="10"/>
      <c r="AE31" s="156" t="s">
        <v>59</v>
      </c>
      <c r="AF31" s="157"/>
      <c r="AG31" s="11" t="s">
        <v>269</v>
      </c>
      <c r="AJ31" s="38"/>
      <c r="AK31" s="38"/>
      <c r="AL31" s="38"/>
      <c r="AM31" s="38"/>
      <c r="AN31" s="38"/>
    </row>
    <row r="32" spans="1:40" ht="21" customHeight="1">
      <c r="A32" s="265"/>
      <c r="B32" s="222" t="s">
        <v>270</v>
      </c>
      <c r="C32" s="223"/>
      <c r="D32" s="223"/>
      <c r="E32" s="223"/>
      <c r="F32" s="223"/>
      <c r="G32" s="46"/>
      <c r="H32" s="51"/>
      <c r="I32" s="34"/>
      <c r="J32" s="51"/>
      <c r="K32" s="46"/>
      <c r="L32" s="51"/>
      <c r="M32" s="36"/>
      <c r="N32" s="52"/>
      <c r="O32" s="34"/>
      <c r="P32" s="52"/>
      <c r="Q32" s="46"/>
      <c r="R32" s="52"/>
      <c r="S32" s="46"/>
      <c r="T32" s="51"/>
      <c r="U32" s="49" t="s">
        <v>50</v>
      </c>
      <c r="V32" s="124"/>
      <c r="W32" s="34"/>
      <c r="X32" s="34"/>
      <c r="Y32" s="97"/>
      <c r="Z32" s="46"/>
      <c r="AA32" s="46"/>
      <c r="AB32" s="51"/>
      <c r="AC32" s="35"/>
      <c r="AD32" s="10"/>
      <c r="AE32" s="156" t="s">
        <v>59</v>
      </c>
      <c r="AF32" s="157"/>
      <c r="AG32" s="11" t="s">
        <v>261</v>
      </c>
      <c r="AJ32" s="38"/>
      <c r="AK32" s="38"/>
      <c r="AL32" s="38"/>
      <c r="AM32" s="38"/>
      <c r="AN32" s="38"/>
    </row>
    <row r="33" spans="1:40" ht="21.75" customHeight="1">
      <c r="A33" s="263" t="s">
        <v>248</v>
      </c>
      <c r="B33" s="237" t="s">
        <v>271</v>
      </c>
      <c r="C33" s="163"/>
      <c r="D33" s="163"/>
      <c r="E33" s="163"/>
      <c r="F33" s="238"/>
      <c r="G33" s="218" t="s">
        <v>76</v>
      </c>
      <c r="H33" s="166"/>
      <c r="I33" s="218" t="s">
        <v>77</v>
      </c>
      <c r="J33" s="166"/>
      <c r="K33" s="218" t="s">
        <v>78</v>
      </c>
      <c r="L33" s="166"/>
      <c r="M33" s="218" t="s">
        <v>79</v>
      </c>
      <c r="N33" s="166"/>
      <c r="O33" s="218" t="s">
        <v>80</v>
      </c>
      <c r="P33" s="166"/>
      <c r="Q33" s="218" t="s">
        <v>81</v>
      </c>
      <c r="R33" s="166"/>
      <c r="S33" s="218" t="s">
        <v>82</v>
      </c>
      <c r="T33" s="166"/>
      <c r="U33" s="218" t="s">
        <v>83</v>
      </c>
      <c r="V33" s="166"/>
      <c r="W33" s="218" t="s">
        <v>84</v>
      </c>
      <c r="X33" s="166"/>
      <c r="Y33" s="218" t="s">
        <v>85</v>
      </c>
      <c r="Z33" s="166"/>
      <c r="AA33" s="218" t="s">
        <v>86</v>
      </c>
      <c r="AB33" s="166"/>
      <c r="AC33" s="218" t="s">
        <v>87</v>
      </c>
      <c r="AD33" s="219"/>
      <c r="AE33" s="217" t="s">
        <v>34</v>
      </c>
      <c r="AF33" s="166"/>
      <c r="AG33" s="16" t="s">
        <v>35</v>
      </c>
      <c r="AJ33" s="150"/>
      <c r="AK33" s="151"/>
      <c r="AL33" s="151"/>
      <c r="AM33" s="151"/>
      <c r="AN33" s="151"/>
    </row>
    <row r="34" spans="1:40" ht="35.25" customHeight="1">
      <c r="A34" s="264"/>
      <c r="B34" s="221" t="s">
        <v>272</v>
      </c>
      <c r="C34" s="168"/>
      <c r="D34" s="168"/>
      <c r="E34" s="168"/>
      <c r="F34" s="178"/>
      <c r="G34" s="26"/>
      <c r="H34" s="27"/>
      <c r="I34" s="34"/>
      <c r="J34" s="9"/>
      <c r="K34" s="30" t="s">
        <v>50</v>
      </c>
      <c r="L34" s="73" t="s">
        <v>262</v>
      </c>
      <c r="M34" s="36"/>
      <c r="N34" s="77"/>
      <c r="O34" s="34"/>
      <c r="P34" s="52"/>
      <c r="Q34" s="46"/>
      <c r="R34" s="27"/>
      <c r="S34" s="30" t="s">
        <v>50</v>
      </c>
      <c r="T34" s="27"/>
      <c r="U34" s="94"/>
      <c r="V34" s="26"/>
      <c r="W34" s="30" t="s">
        <v>50</v>
      </c>
      <c r="X34" s="26"/>
      <c r="Y34" s="26"/>
      <c r="Z34" s="26"/>
      <c r="AA34" s="26"/>
      <c r="AB34" s="26"/>
      <c r="AC34" s="26"/>
      <c r="AD34" s="26"/>
      <c r="AE34" s="156" t="s">
        <v>88</v>
      </c>
      <c r="AF34" s="157"/>
      <c r="AG34" s="11" t="s">
        <v>257</v>
      </c>
      <c r="AJ34" s="38"/>
      <c r="AK34" s="38"/>
      <c r="AL34" s="38"/>
      <c r="AM34" s="38"/>
      <c r="AN34" s="38"/>
    </row>
    <row r="35" spans="1:40" ht="30.75" customHeight="1">
      <c r="A35" s="264"/>
      <c r="B35" s="221" t="s">
        <v>273</v>
      </c>
      <c r="C35" s="168"/>
      <c r="D35" s="168"/>
      <c r="E35" s="168"/>
      <c r="F35" s="178"/>
      <c r="G35" s="30" t="s">
        <v>255</v>
      </c>
      <c r="H35" s="73" t="s">
        <v>262</v>
      </c>
      <c r="I35" s="30" t="s">
        <v>255</v>
      </c>
      <c r="J35" s="73" t="s">
        <v>262</v>
      </c>
      <c r="K35" s="30" t="s">
        <v>255</v>
      </c>
      <c r="L35" s="73" t="s">
        <v>262</v>
      </c>
      <c r="M35" s="30" t="s">
        <v>255</v>
      </c>
      <c r="N35" s="73" t="s">
        <v>262</v>
      </c>
      <c r="O35" s="30" t="s">
        <v>50</v>
      </c>
      <c r="P35" s="73" t="s">
        <v>262</v>
      </c>
      <c r="Q35" s="30" t="s">
        <v>50</v>
      </c>
      <c r="R35" s="73" t="s">
        <v>262</v>
      </c>
      <c r="S35" s="30" t="s">
        <v>50</v>
      </c>
      <c r="T35" s="77"/>
      <c r="U35" s="30" t="s">
        <v>50</v>
      </c>
      <c r="V35" s="77"/>
      <c r="W35" s="30" t="s">
        <v>50</v>
      </c>
      <c r="X35" s="77"/>
      <c r="Y35" s="30" t="s">
        <v>50</v>
      </c>
      <c r="Z35" s="77"/>
      <c r="AA35" s="30" t="s">
        <v>50</v>
      </c>
      <c r="AB35" s="77"/>
      <c r="AC35" s="30" t="s">
        <v>50</v>
      </c>
      <c r="AD35" s="77"/>
      <c r="AE35" s="156" t="s">
        <v>89</v>
      </c>
      <c r="AF35" s="157"/>
      <c r="AG35" s="11" t="s">
        <v>257</v>
      </c>
      <c r="AJ35" s="162"/>
      <c r="AK35" s="163"/>
      <c r="AL35" s="163"/>
      <c r="AM35" s="163"/>
      <c r="AN35" s="163"/>
    </row>
    <row r="36" spans="1:40" ht="16.5" customHeight="1">
      <c r="A36" s="264"/>
      <c r="B36" s="272" t="s">
        <v>241</v>
      </c>
      <c r="C36" s="235"/>
      <c r="D36" s="235"/>
      <c r="E36" s="235"/>
      <c r="F36" s="153"/>
      <c r="G36" s="154" t="s">
        <v>22</v>
      </c>
      <c r="H36" s="157"/>
      <c r="I36" s="152" t="s">
        <v>23</v>
      </c>
      <c r="J36" s="157"/>
      <c r="K36" s="154" t="s">
        <v>24</v>
      </c>
      <c r="L36" s="157"/>
      <c r="M36" s="154" t="s">
        <v>25</v>
      </c>
      <c r="N36" s="157"/>
      <c r="O36" s="154" t="s">
        <v>26</v>
      </c>
      <c r="P36" s="153"/>
      <c r="Q36" s="154" t="s">
        <v>27</v>
      </c>
      <c r="R36" s="157"/>
      <c r="S36" s="154" t="s">
        <v>28</v>
      </c>
      <c r="T36" s="157"/>
      <c r="U36" s="154" t="s">
        <v>29</v>
      </c>
      <c r="V36" s="157"/>
      <c r="W36" s="154" t="s">
        <v>30</v>
      </c>
      <c r="X36" s="157"/>
      <c r="Y36" s="154" t="s">
        <v>31</v>
      </c>
      <c r="Z36" s="157"/>
      <c r="AA36" s="154" t="s">
        <v>32</v>
      </c>
      <c r="AB36" s="157"/>
      <c r="AC36" s="154" t="s">
        <v>33</v>
      </c>
      <c r="AD36" s="155"/>
      <c r="AE36" s="158" t="s">
        <v>90</v>
      </c>
      <c r="AF36" s="157"/>
      <c r="AG36" s="4" t="s">
        <v>91</v>
      </c>
      <c r="AJ36" s="38"/>
      <c r="AK36" s="38"/>
      <c r="AL36" s="38"/>
      <c r="AM36" s="38"/>
      <c r="AN36" s="38"/>
    </row>
    <row r="37" spans="1:40" ht="31.5" customHeight="1">
      <c r="A37" s="264"/>
      <c r="B37" s="221" t="s">
        <v>274</v>
      </c>
      <c r="C37" s="168"/>
      <c r="D37" s="168"/>
      <c r="E37" s="168"/>
      <c r="F37" s="178"/>
      <c r="G37" s="30" t="s">
        <v>255</v>
      </c>
      <c r="H37" s="73" t="s">
        <v>262</v>
      </c>
      <c r="I37" s="30" t="s">
        <v>255</v>
      </c>
      <c r="J37" s="73" t="s">
        <v>262</v>
      </c>
      <c r="K37" s="30" t="s">
        <v>255</v>
      </c>
      <c r="L37" s="73" t="s">
        <v>262</v>
      </c>
      <c r="M37" s="30" t="s">
        <v>255</v>
      </c>
      <c r="N37" s="73" t="s">
        <v>262</v>
      </c>
      <c r="O37" s="30" t="s">
        <v>50</v>
      </c>
      <c r="P37" s="73" t="s">
        <v>262</v>
      </c>
      <c r="Q37" s="30" t="s">
        <v>50</v>
      </c>
      <c r="R37" s="73" t="s">
        <v>262</v>
      </c>
      <c r="S37" s="30" t="s">
        <v>50</v>
      </c>
      <c r="T37" s="77"/>
      <c r="U37" s="30" t="s">
        <v>50</v>
      </c>
      <c r="V37" s="77"/>
      <c r="W37" s="30" t="s">
        <v>50</v>
      </c>
      <c r="X37" s="77"/>
      <c r="Y37" s="30" t="s">
        <v>50</v>
      </c>
      <c r="Z37" s="77"/>
      <c r="AA37" s="30" t="s">
        <v>50</v>
      </c>
      <c r="AB37" s="77"/>
      <c r="AC37" s="30" t="s">
        <v>50</v>
      </c>
      <c r="AD37" s="77"/>
      <c r="AE37" s="156" t="s">
        <v>74</v>
      </c>
      <c r="AF37" s="159"/>
      <c r="AG37" s="11" t="s">
        <v>257</v>
      </c>
      <c r="AJ37" s="38"/>
      <c r="AK37" s="38"/>
      <c r="AL37" s="38"/>
      <c r="AM37" s="38"/>
      <c r="AN37" s="38"/>
    </row>
    <row r="38" spans="1:40" ht="33.75" customHeight="1">
      <c r="A38" s="265"/>
      <c r="B38" s="221" t="s">
        <v>275</v>
      </c>
      <c r="C38" s="168"/>
      <c r="D38" s="168"/>
      <c r="E38" s="168"/>
      <c r="F38" s="178"/>
      <c r="G38" s="26"/>
      <c r="H38" s="27"/>
      <c r="I38" s="30" t="s">
        <v>50</v>
      </c>
      <c r="J38" s="73" t="s">
        <v>262</v>
      </c>
      <c r="K38" s="27"/>
      <c r="L38" s="27"/>
      <c r="M38" s="27"/>
      <c r="N38" s="27"/>
      <c r="O38" s="27"/>
      <c r="P38" s="105"/>
      <c r="Q38" s="46"/>
      <c r="R38" s="77"/>
      <c r="S38" s="30" t="s">
        <v>50</v>
      </c>
      <c r="T38" s="27"/>
      <c r="U38" s="94"/>
      <c r="V38" s="26"/>
      <c r="W38" s="30" t="s">
        <v>50</v>
      </c>
      <c r="X38" s="26"/>
      <c r="Y38" s="26"/>
      <c r="Z38" s="26"/>
      <c r="AA38" s="26"/>
      <c r="AB38" s="26"/>
      <c r="AC38" s="26"/>
      <c r="AD38" s="26"/>
      <c r="AE38" s="74"/>
      <c r="AF38" s="78"/>
      <c r="AG38" s="11" t="s">
        <v>257</v>
      </c>
      <c r="AJ38" s="38"/>
      <c r="AK38" s="38"/>
      <c r="AL38" s="38"/>
      <c r="AM38" s="38"/>
      <c r="AN38" s="38"/>
    </row>
    <row r="39" spans="1:40" ht="16.5" customHeight="1">
      <c r="A39" s="271" t="s">
        <v>105</v>
      </c>
      <c r="B39" s="259" t="s">
        <v>92</v>
      </c>
      <c r="C39" s="235"/>
      <c r="D39" s="235"/>
      <c r="E39" s="235"/>
      <c r="F39" s="153"/>
      <c r="G39" s="154" t="s">
        <v>93</v>
      </c>
      <c r="H39" s="157"/>
      <c r="I39" s="165" t="s">
        <v>94</v>
      </c>
      <c r="J39" s="157"/>
      <c r="K39" s="154" t="s">
        <v>95</v>
      </c>
      <c r="L39" s="157"/>
      <c r="M39" s="154" t="s">
        <v>96</v>
      </c>
      <c r="N39" s="157"/>
      <c r="O39" s="154" t="s">
        <v>97</v>
      </c>
      <c r="P39" s="157"/>
      <c r="Q39" s="154" t="s">
        <v>98</v>
      </c>
      <c r="R39" s="157"/>
      <c r="S39" s="154" t="s">
        <v>99</v>
      </c>
      <c r="T39" s="157"/>
      <c r="U39" s="154" t="s">
        <v>100</v>
      </c>
      <c r="V39" s="157"/>
      <c r="W39" s="154" t="s">
        <v>101</v>
      </c>
      <c r="X39" s="157"/>
      <c r="Y39" s="154" t="s">
        <v>102</v>
      </c>
      <c r="Z39" s="157"/>
      <c r="AA39" s="154" t="s">
        <v>103</v>
      </c>
      <c r="AB39" s="157"/>
      <c r="AC39" s="154" t="s">
        <v>104</v>
      </c>
      <c r="AD39" s="155"/>
      <c r="AE39" s="158" t="s">
        <v>34</v>
      </c>
      <c r="AF39" s="157"/>
      <c r="AG39" s="4" t="s">
        <v>35</v>
      </c>
      <c r="AJ39" s="38"/>
      <c r="AK39" s="38"/>
      <c r="AL39" s="38"/>
      <c r="AM39" s="38"/>
      <c r="AN39" s="38"/>
    </row>
    <row r="40" spans="1:40" ht="20.25" customHeight="1">
      <c r="A40" s="207"/>
      <c r="B40" s="167" t="s">
        <v>263</v>
      </c>
      <c r="C40" s="168"/>
      <c r="D40" s="168"/>
      <c r="E40" s="168"/>
      <c r="F40" s="178"/>
      <c r="G40" s="30" t="s">
        <v>50</v>
      </c>
      <c r="H40" s="73" t="s">
        <v>262</v>
      </c>
      <c r="I40" s="30" t="s">
        <v>50</v>
      </c>
      <c r="J40" s="73" t="s">
        <v>262</v>
      </c>
      <c r="K40" s="30" t="s">
        <v>50</v>
      </c>
      <c r="L40" s="73" t="s">
        <v>262</v>
      </c>
      <c r="M40" s="30" t="s">
        <v>50</v>
      </c>
      <c r="N40" s="73" t="s">
        <v>262</v>
      </c>
      <c r="O40" s="30" t="s">
        <v>50</v>
      </c>
      <c r="P40" s="73" t="s">
        <v>262</v>
      </c>
      <c r="Q40" s="30" t="s">
        <v>50</v>
      </c>
      <c r="R40" s="73" t="s">
        <v>262</v>
      </c>
      <c r="S40" s="30" t="s">
        <v>255</v>
      </c>
      <c r="T40" s="77"/>
      <c r="U40" s="30" t="s">
        <v>50</v>
      </c>
      <c r="V40" s="77"/>
      <c r="W40" s="30" t="s">
        <v>50</v>
      </c>
      <c r="X40" s="77"/>
      <c r="Y40" s="30" t="s">
        <v>50</v>
      </c>
      <c r="Z40" s="77"/>
      <c r="AA40" s="32" t="s">
        <v>50</v>
      </c>
      <c r="AB40" s="77"/>
      <c r="AC40" s="30" t="s">
        <v>50</v>
      </c>
      <c r="AD40" s="77"/>
      <c r="AE40" s="161" t="s">
        <v>106</v>
      </c>
      <c r="AF40" s="157"/>
      <c r="AG40" s="11" t="s">
        <v>257</v>
      </c>
      <c r="AJ40" s="162"/>
      <c r="AK40" s="163"/>
      <c r="AL40" s="163"/>
      <c r="AM40" s="163"/>
      <c r="AN40" s="163"/>
    </row>
    <row r="41" spans="1:40" ht="28.5" customHeight="1">
      <c r="A41" s="207"/>
      <c r="B41" s="167" t="s">
        <v>233</v>
      </c>
      <c r="C41" s="168"/>
      <c r="D41" s="168"/>
      <c r="E41" s="168"/>
      <c r="F41" s="178"/>
      <c r="G41" s="30" t="s">
        <v>50</v>
      </c>
      <c r="H41" s="73" t="s">
        <v>262</v>
      </c>
      <c r="I41" s="30" t="s">
        <v>50</v>
      </c>
      <c r="J41" s="73" t="s">
        <v>262</v>
      </c>
      <c r="K41" s="30" t="s">
        <v>50</v>
      </c>
      <c r="L41" s="73" t="s">
        <v>262</v>
      </c>
      <c r="M41" s="30" t="s">
        <v>50</v>
      </c>
      <c r="N41" s="73" t="s">
        <v>262</v>
      </c>
      <c r="O41" s="30" t="s">
        <v>50</v>
      </c>
      <c r="P41" s="73" t="s">
        <v>262</v>
      </c>
      <c r="Q41" s="30" t="s">
        <v>50</v>
      </c>
      <c r="R41" s="73" t="s">
        <v>262</v>
      </c>
      <c r="S41" s="30" t="s">
        <v>50</v>
      </c>
      <c r="T41" s="77"/>
      <c r="U41" s="30" t="s">
        <v>50</v>
      </c>
      <c r="V41" s="77"/>
      <c r="W41" s="30" t="s">
        <v>50</v>
      </c>
      <c r="X41" s="77"/>
      <c r="Y41" s="30" t="s">
        <v>50</v>
      </c>
      <c r="Z41" s="77"/>
      <c r="AA41" s="32" t="s">
        <v>50</v>
      </c>
      <c r="AB41" s="77"/>
      <c r="AC41" s="30" t="s">
        <v>50</v>
      </c>
      <c r="AD41" s="77"/>
      <c r="AE41" s="156" t="s">
        <v>74</v>
      </c>
      <c r="AF41" s="160"/>
      <c r="AG41" s="11" t="s">
        <v>257</v>
      </c>
      <c r="AJ41" s="164"/>
      <c r="AK41" s="163"/>
      <c r="AL41" s="163"/>
      <c r="AM41" s="163"/>
      <c r="AN41" s="163"/>
    </row>
    <row r="42" spans="1:40" ht="16.5" customHeight="1">
      <c r="A42" s="207"/>
      <c r="B42" s="214" t="s">
        <v>107</v>
      </c>
      <c r="C42" s="163"/>
      <c r="D42" s="163"/>
      <c r="E42" s="163"/>
      <c r="F42" s="171"/>
      <c r="G42" s="152" t="s">
        <v>108</v>
      </c>
      <c r="H42" s="153"/>
      <c r="I42" s="152" t="s">
        <v>109</v>
      </c>
      <c r="J42" s="153"/>
      <c r="K42" s="152" t="s">
        <v>110</v>
      </c>
      <c r="L42" s="153"/>
      <c r="M42" s="152" t="s">
        <v>111</v>
      </c>
      <c r="N42" s="153"/>
      <c r="O42" s="152" t="s">
        <v>112</v>
      </c>
      <c r="P42" s="153"/>
      <c r="Q42" s="152" t="s">
        <v>113</v>
      </c>
      <c r="R42" s="153"/>
      <c r="S42" s="152" t="s">
        <v>114</v>
      </c>
      <c r="T42" s="153"/>
      <c r="U42" s="152" t="s">
        <v>115</v>
      </c>
      <c r="V42" s="157"/>
      <c r="W42" s="154" t="s">
        <v>116</v>
      </c>
      <c r="X42" s="157"/>
      <c r="Y42" s="154" t="s">
        <v>117</v>
      </c>
      <c r="Z42" s="157"/>
      <c r="AA42" s="154" t="s">
        <v>118</v>
      </c>
      <c r="AB42" s="157"/>
      <c r="AC42" s="154" t="s">
        <v>119</v>
      </c>
      <c r="AD42" s="155"/>
      <c r="AE42" s="158" t="s">
        <v>34</v>
      </c>
      <c r="AF42" s="157"/>
      <c r="AG42" s="4" t="s">
        <v>35</v>
      </c>
      <c r="AJ42" s="38"/>
      <c r="AK42" s="38"/>
      <c r="AL42" s="38"/>
      <c r="AM42" s="38"/>
      <c r="AN42" s="38"/>
    </row>
    <row r="43" spans="1:40" ht="28.5" customHeight="1">
      <c r="A43" s="207"/>
      <c r="B43" s="167" t="s">
        <v>276</v>
      </c>
      <c r="C43" s="168"/>
      <c r="D43" s="168"/>
      <c r="E43" s="168"/>
      <c r="F43" s="169"/>
      <c r="G43" s="51"/>
      <c r="H43" s="46"/>
      <c r="I43" s="53"/>
      <c r="J43" s="53"/>
      <c r="K43" s="53"/>
      <c r="L43" s="51"/>
      <c r="M43" s="53"/>
      <c r="N43" s="51"/>
      <c r="O43" s="49" t="s">
        <v>50</v>
      </c>
      <c r="P43" s="73" t="s">
        <v>262</v>
      </c>
      <c r="Q43" s="49" t="s">
        <v>50</v>
      </c>
      <c r="R43" s="73" t="s">
        <v>262</v>
      </c>
      <c r="S43" s="49" t="s">
        <v>50</v>
      </c>
      <c r="T43" s="77"/>
      <c r="U43" s="49" t="s">
        <v>50</v>
      </c>
      <c r="V43" s="77"/>
      <c r="W43" s="49" t="s">
        <v>50</v>
      </c>
      <c r="X43" s="77"/>
      <c r="AA43" s="25"/>
      <c r="AB43" s="9"/>
      <c r="AC43" s="25"/>
      <c r="AD43" s="10"/>
      <c r="AE43" s="156" t="s">
        <v>74</v>
      </c>
      <c r="AF43" s="160"/>
      <c r="AG43" s="11" t="s">
        <v>285</v>
      </c>
      <c r="AJ43" s="39"/>
      <c r="AK43" s="37"/>
      <c r="AL43" s="37"/>
      <c r="AM43" s="37"/>
      <c r="AN43" s="37"/>
    </row>
    <row r="44" spans="1:40" ht="16.5" customHeight="1">
      <c r="A44" s="207"/>
      <c r="B44" s="268" t="s">
        <v>121</v>
      </c>
      <c r="C44" s="269"/>
      <c r="D44" s="269"/>
      <c r="E44" s="269"/>
      <c r="F44" s="270"/>
      <c r="G44" s="154" t="s">
        <v>122</v>
      </c>
      <c r="H44" s="153"/>
      <c r="I44" s="154" t="s">
        <v>123</v>
      </c>
      <c r="J44" s="153"/>
      <c r="K44" s="154" t="s">
        <v>124</v>
      </c>
      <c r="L44" s="153"/>
      <c r="M44" s="154" t="s">
        <v>125</v>
      </c>
      <c r="N44" s="153"/>
      <c r="O44" s="154" t="s">
        <v>126</v>
      </c>
      <c r="P44" s="157"/>
      <c r="Q44" s="152" t="s">
        <v>127</v>
      </c>
      <c r="R44" s="153"/>
      <c r="S44" s="152" t="s">
        <v>128</v>
      </c>
      <c r="T44" s="153"/>
      <c r="U44" s="152" t="s">
        <v>129</v>
      </c>
      <c r="V44" s="153"/>
      <c r="W44" s="152" t="s">
        <v>130</v>
      </c>
      <c r="X44" s="153"/>
      <c r="Y44" s="152" t="s">
        <v>131</v>
      </c>
      <c r="Z44" s="153"/>
      <c r="AA44" s="152" t="s">
        <v>132</v>
      </c>
      <c r="AB44" s="153"/>
      <c r="AC44" s="152" t="s">
        <v>133</v>
      </c>
      <c r="AD44" s="175"/>
      <c r="AE44" s="158" t="s">
        <v>34</v>
      </c>
      <c r="AF44" s="157"/>
      <c r="AG44" s="4" t="s">
        <v>35</v>
      </c>
      <c r="AJ44" s="38"/>
      <c r="AK44" s="38"/>
      <c r="AL44" s="38"/>
      <c r="AM44" s="38"/>
      <c r="AN44" s="38"/>
    </row>
    <row r="45" spans="1:40" ht="16.5" customHeight="1">
      <c r="A45" s="207"/>
      <c r="B45" s="274" t="s">
        <v>297</v>
      </c>
      <c r="C45" s="221"/>
      <c r="D45" s="221"/>
      <c r="E45" s="221"/>
      <c r="F45" s="276"/>
      <c r="G45" s="118"/>
      <c r="H45" s="132"/>
      <c r="I45" s="133"/>
      <c r="J45" s="132"/>
      <c r="K45" s="133"/>
      <c r="L45" s="132"/>
      <c r="M45" s="133"/>
      <c r="N45" s="132"/>
      <c r="O45" s="135" t="s">
        <v>50</v>
      </c>
      <c r="P45" s="119"/>
      <c r="Q45" s="137"/>
      <c r="R45" s="132"/>
      <c r="S45" s="137"/>
      <c r="T45" s="132"/>
      <c r="U45" s="137"/>
      <c r="V45" s="132"/>
      <c r="W45" s="137"/>
      <c r="X45" s="132"/>
      <c r="Y45" s="137"/>
      <c r="Z45" s="132"/>
      <c r="AA45" s="137"/>
      <c r="AB45" s="132"/>
      <c r="AC45" s="137"/>
      <c r="AD45" s="132"/>
      <c r="AE45" s="141"/>
      <c r="AF45" s="140"/>
      <c r="AG45" s="120" t="s">
        <v>293</v>
      </c>
      <c r="AJ45" s="38"/>
      <c r="AK45" s="38"/>
      <c r="AL45" s="38"/>
      <c r="AM45" s="38"/>
      <c r="AN45" s="38"/>
    </row>
    <row r="46" spans="1:40" ht="24" customHeight="1">
      <c r="A46" s="207"/>
      <c r="B46" s="167" t="s">
        <v>299</v>
      </c>
      <c r="C46" s="168"/>
      <c r="D46" s="168"/>
      <c r="E46" s="168"/>
      <c r="F46" s="178"/>
      <c r="G46" s="118"/>
      <c r="H46" s="132"/>
      <c r="I46" s="133"/>
      <c r="J46" s="132"/>
      <c r="K46" s="133"/>
      <c r="L46" s="138"/>
      <c r="M46" s="100" t="s">
        <v>50</v>
      </c>
      <c r="N46" s="73" t="s">
        <v>262</v>
      </c>
      <c r="O46" s="139"/>
      <c r="P46" s="136"/>
      <c r="Q46" s="49" t="s">
        <v>50</v>
      </c>
      <c r="R46" s="132"/>
      <c r="S46" s="49" t="s">
        <v>50</v>
      </c>
      <c r="T46" s="132"/>
      <c r="U46" s="137"/>
      <c r="V46" s="132"/>
      <c r="W46" s="137"/>
      <c r="X46" s="132"/>
      <c r="Y46" s="137"/>
      <c r="Z46" s="132"/>
      <c r="AA46" s="137"/>
      <c r="AB46" s="132"/>
      <c r="AC46" s="137"/>
      <c r="AD46" s="132"/>
      <c r="AE46" s="176" t="s">
        <v>74</v>
      </c>
      <c r="AF46" s="157"/>
      <c r="AG46" s="79" t="s">
        <v>301</v>
      </c>
      <c r="AJ46" s="38"/>
      <c r="AK46" s="38"/>
      <c r="AL46" s="38"/>
      <c r="AM46" s="38"/>
      <c r="AN46" s="38"/>
    </row>
    <row r="47" spans="1:40" ht="22.5" customHeight="1">
      <c r="A47" s="207"/>
      <c r="B47" s="167" t="s">
        <v>300</v>
      </c>
      <c r="C47" s="168"/>
      <c r="D47" s="168"/>
      <c r="E47" s="168"/>
      <c r="F47" s="178"/>
      <c r="G47" s="118"/>
      <c r="H47" s="132"/>
      <c r="I47" s="133"/>
      <c r="J47" s="132"/>
      <c r="K47" s="100" t="s">
        <v>50</v>
      </c>
      <c r="L47" s="73" t="s">
        <v>262</v>
      </c>
      <c r="M47" s="122"/>
      <c r="N47" s="34"/>
      <c r="O47" s="47"/>
      <c r="P47" s="122"/>
      <c r="Q47" s="142"/>
      <c r="R47" s="143"/>
      <c r="S47" s="142"/>
      <c r="T47" s="125"/>
      <c r="U47" s="144"/>
      <c r="V47" s="145"/>
      <c r="W47" s="94"/>
      <c r="X47" s="146"/>
      <c r="Y47" s="94"/>
      <c r="Z47" s="146"/>
      <c r="AA47" s="94"/>
      <c r="AB47" s="146"/>
      <c r="AC47" s="94"/>
      <c r="AD47" s="147"/>
      <c r="AE47" s="156" t="s">
        <v>74</v>
      </c>
      <c r="AF47" s="157"/>
      <c r="AG47" s="79" t="s">
        <v>302</v>
      </c>
      <c r="AJ47" s="162"/>
      <c r="AK47" s="163"/>
      <c r="AL47" s="163"/>
      <c r="AM47" s="163"/>
      <c r="AN47" s="163"/>
    </row>
    <row r="48" spans="1:40" ht="16.5" customHeight="1">
      <c r="A48" s="207"/>
      <c r="B48" s="259" t="s">
        <v>135</v>
      </c>
      <c r="C48" s="235"/>
      <c r="D48" s="235"/>
      <c r="E48" s="235"/>
      <c r="F48" s="153"/>
      <c r="G48" s="154" t="s">
        <v>62</v>
      </c>
      <c r="H48" s="157"/>
      <c r="I48" s="154" t="s">
        <v>63</v>
      </c>
      <c r="J48" s="157"/>
      <c r="K48" s="154" t="s">
        <v>64</v>
      </c>
      <c r="L48" s="166"/>
      <c r="M48" s="165" t="s">
        <v>65</v>
      </c>
      <c r="N48" s="171"/>
      <c r="O48" s="170" t="s">
        <v>66</v>
      </c>
      <c r="P48" s="171"/>
      <c r="Q48" s="170" t="s">
        <v>67</v>
      </c>
      <c r="R48" s="171"/>
      <c r="S48" s="170" t="s">
        <v>68</v>
      </c>
      <c r="T48" s="153"/>
      <c r="U48" s="152" t="s">
        <v>69</v>
      </c>
      <c r="V48" s="153"/>
      <c r="W48" s="152" t="s">
        <v>70</v>
      </c>
      <c r="X48" s="153"/>
      <c r="Y48" s="152" t="s">
        <v>71</v>
      </c>
      <c r="Z48" s="153"/>
      <c r="AA48" s="152" t="s">
        <v>72</v>
      </c>
      <c r="AB48" s="153"/>
      <c r="AC48" s="154" t="s">
        <v>73</v>
      </c>
      <c r="AD48" s="155"/>
      <c r="AE48" s="158" t="s">
        <v>34</v>
      </c>
      <c r="AF48" s="157"/>
      <c r="AG48" s="4" t="s">
        <v>35</v>
      </c>
      <c r="AJ48" s="38"/>
      <c r="AK48" s="38"/>
      <c r="AL48" s="38"/>
      <c r="AM48" s="38"/>
      <c r="AN48" s="38"/>
    </row>
    <row r="49" spans="1:40" ht="16.5" customHeight="1">
      <c r="A49" s="207"/>
      <c r="B49" s="167" t="s">
        <v>277</v>
      </c>
      <c r="C49" s="168"/>
      <c r="D49" s="168"/>
      <c r="E49" s="168"/>
      <c r="F49" s="178"/>
      <c r="G49" s="9"/>
      <c r="H49" s="8"/>
      <c r="I49" s="8"/>
      <c r="J49" s="9"/>
      <c r="K49" s="8"/>
      <c r="L49" s="9"/>
      <c r="M49" s="99"/>
      <c r="N49" s="52"/>
      <c r="O49" s="46"/>
      <c r="P49" s="53"/>
      <c r="Q49" s="53"/>
      <c r="R49" s="53"/>
      <c r="S49" s="49" t="s">
        <v>50</v>
      </c>
      <c r="T49" s="122"/>
      <c r="U49" s="46"/>
      <c r="V49" s="51"/>
      <c r="W49" s="53"/>
      <c r="X49" s="51"/>
      <c r="Y49" s="51"/>
      <c r="Z49" s="51"/>
      <c r="AA49" s="51"/>
      <c r="AB49" s="51"/>
      <c r="AC49" s="35"/>
      <c r="AD49" s="10"/>
      <c r="AE49" s="156" t="s">
        <v>134</v>
      </c>
      <c r="AF49" s="157"/>
      <c r="AG49" s="79" t="s">
        <v>258</v>
      </c>
      <c r="AJ49" s="38"/>
      <c r="AK49" s="38"/>
      <c r="AL49" s="38"/>
      <c r="AM49" s="38"/>
      <c r="AN49" s="38"/>
    </row>
    <row r="50" spans="1:40" ht="22.5" customHeight="1">
      <c r="A50" s="207"/>
      <c r="B50" s="167" t="s">
        <v>243</v>
      </c>
      <c r="C50" s="168"/>
      <c r="D50" s="168"/>
      <c r="E50" s="168"/>
      <c r="F50" s="178"/>
      <c r="G50" s="15"/>
      <c r="H50" s="8"/>
      <c r="I50" s="8"/>
      <c r="J50" s="9"/>
      <c r="K50" s="44"/>
      <c r="L50" s="15"/>
      <c r="M50" s="99"/>
      <c r="N50" s="127"/>
      <c r="O50" s="46"/>
      <c r="P50" s="104"/>
      <c r="Q50" s="100" t="s">
        <v>50</v>
      </c>
      <c r="R50" s="73" t="s">
        <v>262</v>
      </c>
      <c r="S50" s="34"/>
      <c r="T50" s="34"/>
      <c r="U50" s="64"/>
      <c r="V50" s="51"/>
      <c r="W50" s="51"/>
      <c r="X50" s="51"/>
      <c r="Y50" s="51"/>
      <c r="Z50" s="51"/>
      <c r="AA50" s="51"/>
      <c r="AB50" s="51"/>
      <c r="AC50" s="35"/>
      <c r="AD50" s="10"/>
      <c r="AE50" s="156" t="s">
        <v>120</v>
      </c>
      <c r="AF50" s="157"/>
      <c r="AG50" s="79" t="s">
        <v>258</v>
      </c>
      <c r="AJ50" s="162"/>
      <c r="AK50" s="163"/>
      <c r="AL50" s="163"/>
      <c r="AM50" s="163"/>
      <c r="AN50" s="163"/>
    </row>
    <row r="51" spans="1:40" ht="22.5" customHeight="1">
      <c r="A51" s="207"/>
      <c r="B51" s="167" t="s">
        <v>244</v>
      </c>
      <c r="C51" s="168"/>
      <c r="D51" s="168"/>
      <c r="E51" s="168"/>
      <c r="F51" s="169"/>
      <c r="G51" s="15"/>
      <c r="H51" s="8"/>
      <c r="I51" s="8"/>
      <c r="J51" s="9"/>
      <c r="K51" s="46"/>
      <c r="L51" s="51"/>
      <c r="M51" s="46"/>
      <c r="N51" s="52"/>
      <c r="O51" s="53"/>
      <c r="P51" s="52"/>
      <c r="Q51" s="53"/>
      <c r="R51" s="126"/>
      <c r="S51" s="49" t="s">
        <v>50</v>
      </c>
      <c r="T51" s="53"/>
      <c r="U51" s="34"/>
      <c r="V51" s="51"/>
      <c r="W51" s="34"/>
      <c r="X51" s="34"/>
      <c r="Y51" s="46"/>
      <c r="Z51" s="51"/>
      <c r="AA51" s="46"/>
      <c r="AB51" s="51"/>
      <c r="AC51" s="35"/>
      <c r="AD51" s="10"/>
      <c r="AE51" s="156" t="s">
        <v>74</v>
      </c>
      <c r="AF51" s="157"/>
      <c r="AG51" s="79" t="s">
        <v>258</v>
      </c>
      <c r="AJ51" s="39"/>
      <c r="AK51" s="37"/>
      <c r="AL51" s="37"/>
      <c r="AM51" s="37"/>
      <c r="AN51" s="37"/>
    </row>
    <row r="52" spans="1:40" ht="22.5" customHeight="1">
      <c r="A52" s="41"/>
      <c r="B52" s="167" t="s">
        <v>281</v>
      </c>
      <c r="C52" s="168"/>
      <c r="D52" s="168"/>
      <c r="E52" s="168"/>
      <c r="F52" s="169"/>
      <c r="G52" s="15"/>
      <c r="H52" s="8"/>
      <c r="I52" s="8"/>
      <c r="J52" s="9"/>
      <c r="K52" s="46"/>
      <c r="L52" s="51"/>
      <c r="M52" s="46"/>
      <c r="N52" s="52"/>
      <c r="O52" s="53"/>
      <c r="P52" s="52"/>
      <c r="Q52" s="53"/>
      <c r="R52" s="126"/>
      <c r="S52" s="34"/>
      <c r="T52" s="53"/>
      <c r="U52" s="34"/>
      <c r="V52" s="51"/>
      <c r="W52" s="34"/>
      <c r="X52" s="34"/>
      <c r="Y52" s="49" t="s">
        <v>50</v>
      </c>
      <c r="Z52" s="51"/>
      <c r="AA52" s="46"/>
      <c r="AB52" s="51"/>
      <c r="AC52" s="35"/>
      <c r="AD52" s="10"/>
      <c r="AE52" s="156" t="s">
        <v>74</v>
      </c>
      <c r="AF52" s="157"/>
      <c r="AG52" s="79" t="s">
        <v>258</v>
      </c>
      <c r="AJ52" s="39"/>
      <c r="AK52" s="37"/>
      <c r="AL52" s="37"/>
      <c r="AM52" s="37"/>
      <c r="AN52" s="37"/>
    </row>
    <row r="53" spans="1:40" ht="22.5" customHeight="1">
      <c r="A53" s="41"/>
      <c r="B53" s="167" t="s">
        <v>247</v>
      </c>
      <c r="C53" s="168"/>
      <c r="D53" s="168"/>
      <c r="E53" s="168"/>
      <c r="F53" s="169"/>
      <c r="G53" s="15"/>
      <c r="H53" s="8"/>
      <c r="I53" s="8"/>
      <c r="J53" s="59"/>
      <c r="K53" s="60"/>
      <c r="L53" s="59"/>
      <c r="M53" s="60"/>
      <c r="N53" s="61"/>
      <c r="O53" s="62"/>
      <c r="P53" s="61"/>
      <c r="Q53" s="63"/>
      <c r="R53" s="103"/>
      <c r="S53" s="60"/>
      <c r="T53" s="47"/>
      <c r="U53" s="48"/>
      <c r="V53" s="47"/>
      <c r="W53" s="34"/>
      <c r="X53" s="59"/>
      <c r="Y53" s="49" t="s">
        <v>50</v>
      </c>
      <c r="Z53" s="122"/>
      <c r="AA53" s="60"/>
      <c r="AB53" s="59"/>
      <c r="AC53" s="101"/>
      <c r="AD53" s="10"/>
      <c r="AE53" s="156" t="s">
        <v>74</v>
      </c>
      <c r="AF53" s="157"/>
      <c r="AG53" s="79" t="s">
        <v>283</v>
      </c>
      <c r="AJ53" s="39"/>
      <c r="AK53" s="37"/>
      <c r="AL53" s="37"/>
      <c r="AM53" s="37"/>
      <c r="AN53" s="37"/>
    </row>
    <row r="54" spans="1:40" ht="27" customHeight="1">
      <c r="A54" s="41"/>
      <c r="B54" s="167" t="s">
        <v>282</v>
      </c>
      <c r="C54" s="168"/>
      <c r="D54" s="168"/>
      <c r="E54" s="168"/>
      <c r="F54" s="169"/>
      <c r="G54" s="15"/>
      <c r="H54" s="8"/>
      <c r="I54" s="8"/>
      <c r="J54" s="59"/>
      <c r="K54" s="60"/>
      <c r="L54" s="59"/>
      <c r="M54" s="60"/>
      <c r="N54" s="61"/>
      <c r="O54" s="62"/>
      <c r="P54" s="61"/>
      <c r="Q54" s="63"/>
      <c r="R54" s="103"/>
      <c r="S54" s="60"/>
      <c r="T54" s="47"/>
      <c r="U54" s="48"/>
      <c r="V54" s="47"/>
      <c r="W54" s="34"/>
      <c r="X54" s="59"/>
      <c r="Y54" s="49" t="s">
        <v>50</v>
      </c>
      <c r="Z54" s="122"/>
      <c r="AA54" s="60"/>
      <c r="AB54" s="59"/>
      <c r="AC54" s="101"/>
      <c r="AD54" s="75"/>
      <c r="AE54" s="156" t="s">
        <v>74</v>
      </c>
      <c r="AF54" s="157"/>
      <c r="AG54" s="79" t="s">
        <v>258</v>
      </c>
      <c r="AJ54" s="39"/>
      <c r="AK54" s="37"/>
      <c r="AL54" s="37"/>
      <c r="AM54" s="37"/>
      <c r="AN54" s="37"/>
    </row>
    <row r="55" spans="1:40" ht="26.25" customHeight="1">
      <c r="A55" s="41"/>
      <c r="B55" s="167" t="s">
        <v>278</v>
      </c>
      <c r="C55" s="168"/>
      <c r="D55" s="168"/>
      <c r="E55" s="168"/>
      <c r="F55" s="169"/>
      <c r="G55" s="51"/>
      <c r="H55" s="8"/>
      <c r="I55" s="8"/>
      <c r="J55" s="122"/>
      <c r="K55" s="49" t="s">
        <v>50</v>
      </c>
      <c r="L55" s="73" t="s">
        <v>262</v>
      </c>
      <c r="M55" s="60"/>
      <c r="N55" s="122"/>
      <c r="O55" s="49" t="s">
        <v>50</v>
      </c>
      <c r="P55" s="73" t="s">
        <v>262</v>
      </c>
      <c r="Q55" s="49" t="s">
        <v>50</v>
      </c>
      <c r="R55" s="125"/>
      <c r="S55" s="102" t="s">
        <v>50</v>
      </c>
      <c r="T55" s="123"/>
      <c r="U55" s="102" t="s">
        <v>50</v>
      </c>
      <c r="V55" s="123"/>
      <c r="W55" s="102" t="s">
        <v>50</v>
      </c>
      <c r="X55" s="123"/>
      <c r="Y55" s="102" t="s">
        <v>50</v>
      </c>
      <c r="Z55" s="122"/>
      <c r="AA55" s="102" t="s">
        <v>50</v>
      </c>
      <c r="AB55" s="123"/>
      <c r="AC55" s="49" t="s">
        <v>50</v>
      </c>
      <c r="AD55" s="54"/>
      <c r="AE55" s="156" t="s">
        <v>74</v>
      </c>
      <c r="AF55" s="157"/>
      <c r="AG55" s="79" t="s">
        <v>284</v>
      </c>
      <c r="AJ55" s="40"/>
      <c r="AK55" s="37"/>
      <c r="AL55" s="37"/>
      <c r="AM55" s="37"/>
      <c r="AN55" s="37"/>
    </row>
    <row r="56" spans="1:40" ht="16.5" customHeight="1">
      <c r="A56" s="12"/>
      <c r="B56" s="259" t="s">
        <v>227</v>
      </c>
      <c r="C56" s="235"/>
      <c r="D56" s="235"/>
      <c r="E56" s="235"/>
      <c r="F56" s="153"/>
      <c r="G56" s="165" t="s">
        <v>136</v>
      </c>
      <c r="H56" s="166"/>
      <c r="I56" s="165" t="s">
        <v>137</v>
      </c>
      <c r="J56" s="166"/>
      <c r="K56" s="165" t="s">
        <v>138</v>
      </c>
      <c r="L56" s="166"/>
      <c r="M56" s="165" t="s">
        <v>139</v>
      </c>
      <c r="N56" s="166"/>
      <c r="O56" s="165" t="s">
        <v>140</v>
      </c>
      <c r="P56" s="166"/>
      <c r="Q56" s="165" t="s">
        <v>141</v>
      </c>
      <c r="R56" s="166"/>
      <c r="S56" s="165" t="s">
        <v>142</v>
      </c>
      <c r="T56" s="166"/>
      <c r="U56" s="165" t="s">
        <v>143</v>
      </c>
      <c r="V56" s="166"/>
      <c r="W56" s="165" t="s">
        <v>144</v>
      </c>
      <c r="X56" s="166"/>
      <c r="Y56" s="165" t="s">
        <v>145</v>
      </c>
      <c r="Z56" s="166"/>
      <c r="AA56" s="165" t="s">
        <v>146</v>
      </c>
      <c r="AB56" s="166"/>
      <c r="AC56" s="165" t="s">
        <v>147</v>
      </c>
      <c r="AD56" s="174"/>
      <c r="AE56" s="158" t="s">
        <v>34</v>
      </c>
      <c r="AF56" s="157"/>
      <c r="AG56" s="4" t="s">
        <v>35</v>
      </c>
      <c r="AJ56" s="38"/>
      <c r="AK56" s="38"/>
      <c r="AL56" s="38"/>
      <c r="AM56" s="38"/>
      <c r="AN56" s="38"/>
    </row>
    <row r="57" spans="1:40" ht="25.5" customHeight="1">
      <c r="A57" s="266" t="s">
        <v>148</v>
      </c>
      <c r="B57" s="167" t="s">
        <v>251</v>
      </c>
      <c r="C57" s="168"/>
      <c r="D57" s="168"/>
      <c r="E57" s="168"/>
      <c r="F57" s="178"/>
      <c r="G57" s="35"/>
      <c r="H57" s="9"/>
      <c r="J57" s="15"/>
      <c r="K57" s="60"/>
      <c r="L57" s="59"/>
      <c r="M57" s="43" t="s">
        <v>50</v>
      </c>
      <c r="N57" s="73" t="s">
        <v>262</v>
      </c>
      <c r="O57" s="8"/>
      <c r="P57" s="13"/>
      <c r="Q57" s="63"/>
      <c r="R57" s="77"/>
      <c r="S57" s="43" t="s">
        <v>50</v>
      </c>
      <c r="T57" s="15"/>
      <c r="V57" s="15"/>
      <c r="W57" s="43" t="s">
        <v>50</v>
      </c>
      <c r="X57" s="77"/>
      <c r="Z57" s="9"/>
      <c r="AA57" s="43" t="s">
        <v>50</v>
      </c>
      <c r="AB57" s="15"/>
      <c r="AC57" s="8"/>
      <c r="AD57" s="10"/>
      <c r="AE57" s="156" t="s">
        <v>74</v>
      </c>
      <c r="AF57" s="157"/>
      <c r="AG57" s="82" t="s">
        <v>259</v>
      </c>
      <c r="AJ57" s="162"/>
      <c r="AK57" s="163"/>
      <c r="AL57" s="163"/>
      <c r="AM57" s="163"/>
      <c r="AN57" s="163"/>
    </row>
    <row r="58" spans="1:40" ht="16.5" customHeight="1">
      <c r="A58" s="267"/>
      <c r="B58" s="214" t="s">
        <v>149</v>
      </c>
      <c r="C58" s="163"/>
      <c r="D58" s="163"/>
      <c r="E58" s="163"/>
      <c r="F58" s="171"/>
      <c r="G58" s="152" t="s">
        <v>150</v>
      </c>
      <c r="H58" s="153"/>
      <c r="I58" s="152" t="s">
        <v>151</v>
      </c>
      <c r="J58" s="153"/>
      <c r="K58" s="152" t="s">
        <v>152</v>
      </c>
      <c r="L58" s="153"/>
      <c r="M58" s="152" t="s">
        <v>153</v>
      </c>
      <c r="N58" s="153"/>
      <c r="O58" s="152" t="s">
        <v>154</v>
      </c>
      <c r="P58" s="153"/>
      <c r="Q58" s="152" t="s">
        <v>155</v>
      </c>
      <c r="R58" s="153"/>
      <c r="S58" s="152" t="s">
        <v>156</v>
      </c>
      <c r="T58" s="153"/>
      <c r="U58" s="152" t="s">
        <v>157</v>
      </c>
      <c r="V58" s="153"/>
      <c r="W58" s="152" t="s">
        <v>158</v>
      </c>
      <c r="X58" s="153"/>
      <c r="Y58" s="152" t="s">
        <v>159</v>
      </c>
      <c r="Z58" s="175"/>
      <c r="AA58" s="172" t="s">
        <v>160</v>
      </c>
      <c r="AB58" s="173"/>
      <c r="AC58" s="253" t="s">
        <v>161</v>
      </c>
      <c r="AD58" s="175"/>
      <c r="AE58" s="158" t="s">
        <v>34</v>
      </c>
      <c r="AF58" s="157"/>
      <c r="AG58" s="4" t="s">
        <v>35</v>
      </c>
      <c r="AJ58" s="38"/>
      <c r="AK58" s="38"/>
      <c r="AL58" s="38"/>
      <c r="AM58" s="38"/>
      <c r="AN58" s="38"/>
    </row>
    <row r="59" spans="1:40" ht="18" customHeight="1">
      <c r="A59" s="242"/>
      <c r="B59" s="222" t="s">
        <v>286</v>
      </c>
      <c r="C59" s="223"/>
      <c r="D59" s="223"/>
      <c r="E59" s="223"/>
      <c r="F59" s="223"/>
      <c r="G59" s="53"/>
      <c r="H59" s="53"/>
      <c r="I59" s="46"/>
      <c r="J59" s="51"/>
      <c r="K59" s="34"/>
      <c r="L59" s="51"/>
      <c r="M59" s="46"/>
      <c r="N59" s="52"/>
      <c r="O59" s="34"/>
      <c r="P59" s="52"/>
      <c r="Q59" s="34"/>
      <c r="R59" s="52"/>
      <c r="S59" s="34"/>
      <c r="T59" s="53"/>
      <c r="U59" s="46"/>
      <c r="V59" s="51"/>
      <c r="W59" s="46"/>
      <c r="X59" s="51"/>
      <c r="Y59" s="46"/>
      <c r="Z59" s="51"/>
      <c r="AA59" s="38"/>
      <c r="AB59" s="131"/>
      <c r="AC59" s="49" t="s">
        <v>50</v>
      </c>
      <c r="AD59" s="51"/>
      <c r="AE59" s="176" t="s">
        <v>74</v>
      </c>
      <c r="AF59" s="157"/>
      <c r="AG59" s="81" t="s">
        <v>259</v>
      </c>
      <c r="AJ59" s="162"/>
      <c r="AK59" s="163"/>
      <c r="AL59" s="163"/>
      <c r="AM59" s="163"/>
      <c r="AN59" s="163"/>
    </row>
    <row r="60" spans="1:40" ht="21" customHeight="1">
      <c r="A60" s="242"/>
      <c r="B60" s="222" t="s">
        <v>246</v>
      </c>
      <c r="C60" s="223"/>
      <c r="D60" s="223"/>
      <c r="E60" s="223"/>
      <c r="F60" s="223"/>
      <c r="G60" s="46"/>
      <c r="H60" s="47"/>
      <c r="I60" s="48"/>
      <c r="J60" s="47"/>
      <c r="K60" s="48"/>
      <c r="L60" s="47"/>
      <c r="M60" s="34"/>
      <c r="N60" s="53"/>
      <c r="O60" s="34"/>
      <c r="P60" s="52"/>
      <c r="Q60" s="48"/>
      <c r="R60" s="50"/>
      <c r="S60" s="49" t="s">
        <v>50</v>
      </c>
      <c r="T60" s="50"/>
      <c r="U60" s="48"/>
      <c r="V60" s="47"/>
      <c r="W60" s="48"/>
      <c r="X60" s="47"/>
      <c r="Y60" s="48"/>
      <c r="Z60" s="47"/>
      <c r="AA60" s="48"/>
      <c r="AB60" s="47"/>
      <c r="AC60" s="48"/>
      <c r="AD60" s="47"/>
      <c r="AE60" s="177" t="s">
        <v>225</v>
      </c>
      <c r="AF60" s="159"/>
      <c r="AG60" s="81" t="s">
        <v>259</v>
      </c>
      <c r="AJ60" s="162"/>
      <c r="AK60" s="163"/>
      <c r="AL60" s="163"/>
      <c r="AM60" s="163"/>
      <c r="AN60" s="163"/>
    </row>
    <row r="61" spans="1:40" ht="21" customHeight="1">
      <c r="A61" s="242"/>
      <c r="B61" s="222" t="s">
        <v>298</v>
      </c>
      <c r="C61" s="223"/>
      <c r="D61" s="223"/>
      <c r="E61" s="223"/>
      <c r="F61" s="223"/>
      <c r="G61" s="46"/>
      <c r="H61" s="47"/>
      <c r="I61" s="48"/>
      <c r="J61" s="47"/>
      <c r="K61" s="48"/>
      <c r="L61" s="47"/>
      <c r="M61" s="53"/>
      <c r="N61" s="53"/>
      <c r="O61" s="34"/>
      <c r="P61" s="52"/>
      <c r="Q61" s="49" t="s">
        <v>50</v>
      </c>
      <c r="R61" s="73" t="s">
        <v>262</v>
      </c>
      <c r="S61" s="48"/>
      <c r="T61" s="128"/>
      <c r="U61" s="34"/>
      <c r="V61" s="47"/>
      <c r="W61" s="48"/>
      <c r="X61" s="47"/>
      <c r="Y61" s="48"/>
      <c r="Z61" s="47"/>
      <c r="AB61" s="47"/>
      <c r="AC61" s="48"/>
      <c r="AD61" s="47"/>
      <c r="AE61" s="257" t="s">
        <v>226</v>
      </c>
      <c r="AF61" s="258"/>
      <c r="AG61" s="80" t="s">
        <v>258</v>
      </c>
      <c r="AJ61" s="39"/>
      <c r="AK61" s="37"/>
      <c r="AL61" s="37"/>
      <c r="AM61" s="37"/>
      <c r="AN61" s="37"/>
    </row>
    <row r="62" spans="1:40" ht="30" customHeight="1">
      <c r="A62" s="242"/>
      <c r="B62" s="222" t="s">
        <v>279</v>
      </c>
      <c r="C62" s="223"/>
      <c r="D62" s="223"/>
      <c r="E62" s="223"/>
      <c r="F62" s="223"/>
      <c r="G62" s="46"/>
      <c r="H62" s="47"/>
      <c r="I62" s="48"/>
      <c r="J62" s="47"/>
      <c r="K62" s="48"/>
      <c r="L62" s="47"/>
      <c r="M62" s="53"/>
      <c r="N62" s="53"/>
      <c r="O62" s="48"/>
      <c r="P62" s="50"/>
      <c r="Q62" s="48"/>
      <c r="R62" s="50"/>
      <c r="S62" s="48"/>
      <c r="T62" s="50"/>
      <c r="U62" s="34"/>
      <c r="V62" s="47"/>
      <c r="W62" s="48"/>
      <c r="X62" s="47"/>
      <c r="Y62" s="49" t="s">
        <v>50</v>
      </c>
      <c r="Z62" s="77"/>
      <c r="AA62" s="34"/>
      <c r="AB62" s="47"/>
      <c r="AC62" s="48"/>
      <c r="AD62" s="47"/>
      <c r="AE62" s="257" t="s">
        <v>226</v>
      </c>
      <c r="AF62" s="258"/>
      <c r="AG62" s="80" t="s">
        <v>258</v>
      </c>
      <c r="AJ62" s="39"/>
      <c r="AK62" s="37"/>
      <c r="AL62" s="37"/>
      <c r="AM62" s="37"/>
      <c r="AN62" s="37"/>
    </row>
    <row r="63" spans="1:40" ht="41.25" customHeight="1">
      <c r="A63" s="242"/>
      <c r="B63" s="222" t="s">
        <v>287</v>
      </c>
      <c r="C63" s="223"/>
      <c r="D63" s="223"/>
      <c r="E63" s="223"/>
      <c r="F63" s="223"/>
      <c r="G63" s="46"/>
      <c r="H63" s="47"/>
      <c r="I63" s="48"/>
      <c r="J63" s="47"/>
      <c r="K63" s="48"/>
      <c r="L63" s="53"/>
      <c r="M63" s="53"/>
      <c r="N63" s="53"/>
      <c r="O63" s="48"/>
      <c r="P63" s="77"/>
      <c r="Q63" s="48"/>
      <c r="R63" s="50"/>
      <c r="S63" s="49" t="s">
        <v>50</v>
      </c>
      <c r="T63" s="50"/>
      <c r="U63" s="34"/>
      <c r="V63" s="47"/>
      <c r="W63" s="49" t="s">
        <v>50</v>
      </c>
      <c r="X63" s="77"/>
      <c r="Y63" s="34"/>
      <c r="Z63" s="47"/>
      <c r="AA63" s="34"/>
      <c r="AB63" s="47"/>
      <c r="AC63" s="48"/>
      <c r="AD63" s="47"/>
      <c r="AE63" s="177" t="s">
        <v>226</v>
      </c>
      <c r="AF63" s="159"/>
      <c r="AG63" s="81" t="s">
        <v>259</v>
      </c>
      <c r="AJ63" s="39"/>
      <c r="AK63" s="37"/>
      <c r="AL63" s="37"/>
      <c r="AM63" s="37"/>
      <c r="AN63" s="37"/>
    </row>
    <row r="64" spans="1:40" ht="16.5" customHeight="1">
      <c r="A64" s="267"/>
      <c r="B64" s="214" t="s">
        <v>162</v>
      </c>
      <c r="C64" s="237"/>
      <c r="D64" s="237"/>
      <c r="E64" s="237"/>
      <c r="F64" s="273"/>
      <c r="G64" s="170" t="s">
        <v>163</v>
      </c>
      <c r="H64" s="171"/>
      <c r="I64" s="170" t="s">
        <v>164</v>
      </c>
      <c r="J64" s="171"/>
      <c r="K64" s="170" t="s">
        <v>165</v>
      </c>
      <c r="L64" s="171"/>
      <c r="M64" s="170" t="s">
        <v>166</v>
      </c>
      <c r="N64" s="171"/>
      <c r="O64" s="170" t="s">
        <v>167</v>
      </c>
      <c r="P64" s="171"/>
      <c r="Q64" s="170" t="s">
        <v>168</v>
      </c>
      <c r="R64" s="171"/>
      <c r="S64" s="170" t="s">
        <v>169</v>
      </c>
      <c r="T64" s="171"/>
      <c r="U64" s="170" t="s">
        <v>170</v>
      </c>
      <c r="V64" s="171"/>
      <c r="W64" s="170" t="s">
        <v>171</v>
      </c>
      <c r="X64" s="171"/>
      <c r="Y64" s="170" t="s">
        <v>172</v>
      </c>
      <c r="Z64" s="171"/>
      <c r="AA64" s="170" t="s">
        <v>173</v>
      </c>
      <c r="AB64" s="171"/>
      <c r="AC64" s="165" t="s">
        <v>174</v>
      </c>
      <c r="AD64" s="174"/>
      <c r="AE64" s="158" t="s">
        <v>34</v>
      </c>
      <c r="AF64" s="157"/>
      <c r="AG64" s="4" t="s">
        <v>35</v>
      </c>
      <c r="AJ64" s="38"/>
      <c r="AK64" s="38"/>
      <c r="AL64" s="38"/>
      <c r="AM64" s="38"/>
      <c r="AN64" s="38"/>
    </row>
    <row r="65" spans="1:40" ht="19.5" customHeight="1">
      <c r="A65" s="242"/>
      <c r="B65" s="222" t="s">
        <v>234</v>
      </c>
      <c r="C65" s="223"/>
      <c r="D65" s="223"/>
      <c r="E65" s="223"/>
      <c r="F65" s="223"/>
      <c r="G65" s="46"/>
      <c r="H65" s="47"/>
      <c r="I65" s="48"/>
      <c r="J65" s="48"/>
      <c r="K65" s="48"/>
      <c r="L65" s="53"/>
      <c r="M65" s="49" t="s">
        <v>50</v>
      </c>
      <c r="N65" s="73" t="s">
        <v>262</v>
      </c>
      <c r="O65" s="34"/>
      <c r="P65" s="53"/>
      <c r="Q65" s="48"/>
      <c r="R65" s="50"/>
      <c r="S65" s="34"/>
      <c r="T65" s="34"/>
      <c r="U65" s="49" t="s">
        <v>50</v>
      </c>
      <c r="V65" s="122"/>
      <c r="W65" s="48"/>
      <c r="X65" s="47"/>
      <c r="Y65" s="48"/>
      <c r="Z65" s="47"/>
      <c r="AA65" s="48"/>
      <c r="AB65" s="47"/>
      <c r="AC65" s="42"/>
      <c r="AD65" s="45"/>
      <c r="AE65" s="156" t="s">
        <v>74</v>
      </c>
      <c r="AF65" s="157"/>
      <c r="AG65" s="82" t="s">
        <v>259</v>
      </c>
      <c r="AJ65" s="162"/>
      <c r="AK65" s="163"/>
      <c r="AL65" s="163"/>
      <c r="AM65" s="163"/>
      <c r="AN65" s="163"/>
    </row>
    <row r="66" spans="1:40" ht="16.5" customHeight="1">
      <c r="A66" s="267"/>
      <c r="B66" s="214" t="s">
        <v>175</v>
      </c>
      <c r="C66" s="163"/>
      <c r="D66" s="163"/>
      <c r="E66" s="163"/>
      <c r="F66" s="171"/>
      <c r="G66" s="170" t="s">
        <v>22</v>
      </c>
      <c r="H66" s="171"/>
      <c r="I66" s="170" t="s">
        <v>23</v>
      </c>
      <c r="J66" s="171"/>
      <c r="K66" s="170" t="s">
        <v>24</v>
      </c>
      <c r="L66" s="171"/>
      <c r="M66" s="170" t="s">
        <v>25</v>
      </c>
      <c r="N66" s="171"/>
      <c r="O66" s="170" t="s">
        <v>26</v>
      </c>
      <c r="P66" s="171"/>
      <c r="Q66" s="170" t="s">
        <v>27</v>
      </c>
      <c r="R66" s="171"/>
      <c r="S66" s="170" t="s">
        <v>28</v>
      </c>
      <c r="T66" s="171"/>
      <c r="U66" s="170" t="s">
        <v>29</v>
      </c>
      <c r="V66" s="171"/>
      <c r="W66" s="170" t="s">
        <v>30</v>
      </c>
      <c r="X66" s="171"/>
      <c r="Y66" s="250" t="s">
        <v>31</v>
      </c>
      <c r="Z66" s="251"/>
      <c r="AA66" s="250" t="s">
        <v>32</v>
      </c>
      <c r="AB66" s="251"/>
      <c r="AC66" s="170" t="s">
        <v>33</v>
      </c>
      <c r="AD66" s="163"/>
      <c r="AE66" s="158" t="s">
        <v>176</v>
      </c>
      <c r="AF66" s="157"/>
      <c r="AG66" s="4" t="s">
        <v>177</v>
      </c>
      <c r="AJ66" s="38"/>
      <c r="AK66" s="38"/>
      <c r="AL66" s="38"/>
      <c r="AM66" s="38"/>
      <c r="AN66" s="38"/>
    </row>
    <row r="67" spans="1:40" ht="32.25" customHeight="1">
      <c r="A67" s="242"/>
      <c r="B67" s="274" t="s">
        <v>235</v>
      </c>
      <c r="C67" s="221"/>
      <c r="D67" s="221"/>
      <c r="E67" s="221"/>
      <c r="F67" s="221"/>
      <c r="G67" s="64"/>
      <c r="H67" s="53"/>
      <c r="I67" s="34"/>
      <c r="J67" s="47"/>
      <c r="K67" s="64"/>
      <c r="L67" s="47"/>
      <c r="M67" s="34"/>
      <c r="N67" s="65"/>
      <c r="O67" s="34"/>
      <c r="P67" s="61"/>
      <c r="Q67" s="48"/>
      <c r="R67" s="77"/>
      <c r="S67" s="49" t="s">
        <v>255</v>
      </c>
      <c r="T67" s="66"/>
      <c r="U67" s="64"/>
      <c r="V67" s="47"/>
      <c r="W67" s="64"/>
      <c r="X67" s="47"/>
      <c r="Y67" s="38"/>
      <c r="Z67" s="76"/>
      <c r="AA67" s="72"/>
      <c r="AB67" s="76"/>
      <c r="AC67" s="64"/>
      <c r="AD67" s="51"/>
      <c r="AE67" s="176" t="s">
        <v>59</v>
      </c>
      <c r="AF67" s="157"/>
      <c r="AG67" s="117" t="s">
        <v>295</v>
      </c>
      <c r="AJ67" s="162"/>
      <c r="AK67" s="163"/>
      <c r="AL67" s="163"/>
      <c r="AM67" s="163"/>
      <c r="AN67" s="163"/>
    </row>
    <row r="68" spans="1:40" ht="36.75" customHeight="1">
      <c r="A68" s="242"/>
      <c r="B68" s="167" t="s">
        <v>236</v>
      </c>
      <c r="C68" s="239"/>
      <c r="D68" s="239"/>
      <c r="E68" s="239"/>
      <c r="F68" s="275"/>
      <c r="G68" s="64"/>
      <c r="H68" s="47"/>
      <c r="I68" s="34"/>
      <c r="J68" s="47"/>
      <c r="K68" s="64"/>
      <c r="L68" s="47"/>
      <c r="M68" s="34"/>
      <c r="N68" s="65"/>
      <c r="O68" s="65"/>
      <c r="P68" s="61"/>
      <c r="Q68" s="34"/>
      <c r="R68" s="61"/>
      <c r="S68" s="49" t="s">
        <v>255</v>
      </c>
      <c r="T68" s="77"/>
      <c r="U68" s="64"/>
      <c r="V68" s="67"/>
      <c r="W68" s="64"/>
      <c r="X68" s="47"/>
      <c r="Y68" s="64"/>
      <c r="Z68" s="47"/>
      <c r="AA68" s="34"/>
      <c r="AB68" s="76"/>
      <c r="AC68" s="64"/>
      <c r="AD68" s="34"/>
      <c r="AE68" s="176" t="s">
        <v>178</v>
      </c>
      <c r="AF68" s="157"/>
      <c r="AG68" s="117" t="s">
        <v>296</v>
      </c>
      <c r="AJ68" s="162"/>
      <c r="AK68" s="163"/>
      <c r="AL68" s="163"/>
      <c r="AM68" s="163"/>
      <c r="AN68" s="163"/>
    </row>
    <row r="69" spans="1:40" ht="21.75" customHeight="1">
      <c r="A69" s="58"/>
      <c r="B69" s="237" t="s">
        <v>252</v>
      </c>
      <c r="C69" s="163"/>
      <c r="D69" s="163"/>
      <c r="E69" s="163"/>
      <c r="F69" s="171"/>
      <c r="G69" s="165" t="s">
        <v>22</v>
      </c>
      <c r="H69" s="166"/>
      <c r="I69" s="165" t="s">
        <v>23</v>
      </c>
      <c r="J69" s="166"/>
      <c r="K69" s="165" t="s">
        <v>24</v>
      </c>
      <c r="L69" s="166"/>
      <c r="M69" s="165" t="s">
        <v>25</v>
      </c>
      <c r="N69" s="166"/>
      <c r="O69" s="165" t="s">
        <v>26</v>
      </c>
      <c r="P69" s="166"/>
      <c r="Q69" s="165" t="s">
        <v>27</v>
      </c>
      <c r="R69" s="166"/>
      <c r="S69" s="165" t="s">
        <v>28</v>
      </c>
      <c r="T69" s="166"/>
      <c r="U69" s="165" t="s">
        <v>29</v>
      </c>
      <c r="V69" s="166"/>
      <c r="W69" s="165" t="s">
        <v>30</v>
      </c>
      <c r="X69" s="166"/>
      <c r="Y69" s="165" t="s">
        <v>31</v>
      </c>
      <c r="Z69" s="166"/>
      <c r="AA69" s="165" t="s">
        <v>32</v>
      </c>
      <c r="AB69" s="166"/>
      <c r="AC69" s="165" t="s">
        <v>33</v>
      </c>
      <c r="AD69" s="174"/>
      <c r="AE69" s="158" t="s">
        <v>179</v>
      </c>
      <c r="AF69" s="157"/>
      <c r="AG69" s="4" t="s">
        <v>180</v>
      </c>
      <c r="AJ69" s="38"/>
      <c r="AK69" s="38"/>
      <c r="AL69" s="38"/>
      <c r="AM69" s="38"/>
      <c r="AN69" s="38"/>
    </row>
    <row r="70" spans="1:40" ht="24" customHeight="1">
      <c r="A70" s="230" t="s">
        <v>254</v>
      </c>
      <c r="B70" s="167" t="s">
        <v>237</v>
      </c>
      <c r="C70" s="239"/>
      <c r="D70" s="239"/>
      <c r="E70" s="239"/>
      <c r="F70" s="240"/>
      <c r="G70" s="8"/>
      <c r="H70" s="9"/>
      <c r="I70" s="8"/>
      <c r="J70" s="9"/>
      <c r="K70" s="8"/>
      <c r="L70" s="9"/>
      <c r="M70" s="8"/>
      <c r="N70" s="33"/>
      <c r="O70" s="26"/>
      <c r="P70" s="33"/>
      <c r="Q70" s="8"/>
      <c r="R70" s="33"/>
      <c r="S70" s="8"/>
      <c r="T70" s="9"/>
      <c r="U70" s="8"/>
      <c r="V70" s="9"/>
      <c r="W70" s="8"/>
      <c r="X70" s="9"/>
      <c r="Y70" s="30" t="s">
        <v>50</v>
      </c>
      <c r="Z70" s="77"/>
      <c r="AA70" s="31"/>
      <c r="AB70" s="9"/>
      <c r="AC70" s="8"/>
      <c r="AD70" s="10"/>
      <c r="AE70" s="156" t="s">
        <v>181</v>
      </c>
      <c r="AF70" s="157"/>
      <c r="AG70" s="11" t="s">
        <v>182</v>
      </c>
      <c r="AJ70" s="162"/>
      <c r="AK70" s="163"/>
      <c r="AL70" s="163"/>
      <c r="AM70" s="163"/>
      <c r="AN70" s="163"/>
    </row>
    <row r="71" spans="1:40" ht="24" customHeight="1">
      <c r="A71" s="231"/>
      <c r="B71" s="167" t="s">
        <v>238</v>
      </c>
      <c r="C71" s="239"/>
      <c r="D71" s="239"/>
      <c r="E71" s="239"/>
      <c r="F71" s="240"/>
      <c r="G71" s="8"/>
      <c r="H71" s="9"/>
      <c r="I71" s="30" t="s">
        <v>50</v>
      </c>
      <c r="J71" s="73" t="s">
        <v>262</v>
      </c>
      <c r="L71" s="25"/>
      <c r="M71" s="8"/>
      <c r="N71" s="33"/>
      <c r="O71" s="26"/>
      <c r="P71" s="33"/>
      <c r="Q71" s="8"/>
      <c r="R71" s="33"/>
      <c r="S71" s="8"/>
      <c r="T71" s="9"/>
      <c r="U71" s="8"/>
      <c r="V71" s="9"/>
      <c r="W71" s="8"/>
      <c r="X71" s="9"/>
      <c r="Y71" s="8"/>
      <c r="Z71" s="9"/>
      <c r="AA71" s="31"/>
      <c r="AB71" s="9"/>
      <c r="AC71" s="8"/>
      <c r="AD71" s="10"/>
      <c r="AE71" s="156" t="s">
        <v>74</v>
      </c>
      <c r="AF71" s="157"/>
      <c r="AG71" s="11" t="s">
        <v>183</v>
      </c>
      <c r="AJ71" s="162"/>
      <c r="AK71" s="163"/>
      <c r="AL71" s="163"/>
      <c r="AM71" s="163"/>
      <c r="AN71" s="163"/>
    </row>
    <row r="72" spans="1:40" ht="24" customHeight="1">
      <c r="A72" s="231"/>
      <c r="B72" s="167" t="s">
        <v>280</v>
      </c>
      <c r="C72" s="239"/>
      <c r="D72" s="239"/>
      <c r="E72" s="239"/>
      <c r="F72" s="240"/>
      <c r="G72" s="8"/>
      <c r="H72" s="9"/>
      <c r="I72" s="8"/>
      <c r="J72" s="9"/>
      <c r="K72" s="8"/>
      <c r="L72" s="9"/>
      <c r="M72" s="8"/>
      <c r="N72" s="33"/>
      <c r="O72" s="26"/>
      <c r="P72" s="25"/>
      <c r="Q72" s="8"/>
      <c r="R72" s="33"/>
      <c r="S72" s="8"/>
      <c r="T72" s="9"/>
      <c r="U72" s="8"/>
      <c r="V72" s="9"/>
      <c r="W72" s="30" t="s">
        <v>50</v>
      </c>
      <c r="X72" s="77"/>
      <c r="Y72" s="8"/>
      <c r="Z72" s="9"/>
      <c r="AA72" s="31"/>
      <c r="AB72" s="9"/>
      <c r="AC72" s="8"/>
      <c r="AD72" s="10"/>
      <c r="AE72" s="156" t="s">
        <v>74</v>
      </c>
      <c r="AF72" s="157"/>
      <c r="AG72" s="11" t="s">
        <v>260</v>
      </c>
      <c r="AJ72" s="162"/>
      <c r="AK72" s="163"/>
      <c r="AL72" s="163"/>
      <c r="AM72" s="163"/>
      <c r="AN72" s="163"/>
    </row>
    <row r="73" spans="1:40" ht="24" customHeight="1">
      <c r="A73" s="232"/>
      <c r="B73" s="167" t="s">
        <v>239</v>
      </c>
      <c r="C73" s="239"/>
      <c r="D73" s="239"/>
      <c r="E73" s="239"/>
      <c r="F73" s="240"/>
      <c r="G73" s="8"/>
      <c r="H73" s="9"/>
      <c r="I73" s="8"/>
      <c r="J73" s="9"/>
      <c r="K73" s="8"/>
      <c r="L73" s="9"/>
      <c r="M73" s="8"/>
      <c r="N73" s="33"/>
      <c r="O73" s="26"/>
      <c r="P73" s="33"/>
      <c r="S73" s="8"/>
      <c r="T73" s="9"/>
      <c r="V73" s="9"/>
      <c r="W73" s="30" t="s">
        <v>50</v>
      </c>
      <c r="X73" s="77"/>
      <c r="Y73" s="30" t="s">
        <v>50</v>
      </c>
      <c r="Z73" s="9"/>
      <c r="AA73" s="31"/>
      <c r="AB73" s="9"/>
      <c r="AD73" s="10"/>
      <c r="AE73" s="156" t="s">
        <v>74</v>
      </c>
      <c r="AF73" s="157"/>
      <c r="AG73" s="11" t="s">
        <v>256</v>
      </c>
      <c r="AJ73" s="162"/>
      <c r="AK73" s="163"/>
      <c r="AL73" s="163"/>
      <c r="AM73" s="163"/>
      <c r="AN73" s="163"/>
    </row>
    <row r="74" spans="1:40" ht="16.5" customHeight="1">
      <c r="A74" s="233" t="s">
        <v>253</v>
      </c>
      <c r="B74" s="201" t="s">
        <v>184</v>
      </c>
      <c r="C74" s="179"/>
      <c r="D74" s="179"/>
      <c r="E74" s="179"/>
      <c r="F74" s="157"/>
      <c r="G74" s="17" t="s">
        <v>185</v>
      </c>
      <c r="H74" s="18" t="s">
        <v>262</v>
      </c>
      <c r="I74" s="19" t="s">
        <v>186</v>
      </c>
      <c r="J74" s="130" t="s">
        <v>187</v>
      </c>
      <c r="K74" s="20" t="s">
        <v>188</v>
      </c>
      <c r="L74" s="129" t="s">
        <v>189</v>
      </c>
      <c r="M74" s="20" t="s">
        <v>190</v>
      </c>
      <c r="N74" s="129" t="s">
        <v>191</v>
      </c>
      <c r="O74" s="20" t="s">
        <v>192</v>
      </c>
      <c r="P74" s="129" t="s">
        <v>193</v>
      </c>
      <c r="Q74" s="20" t="s">
        <v>194</v>
      </c>
      <c r="R74" s="129" t="s">
        <v>195</v>
      </c>
      <c r="S74" s="20" t="s">
        <v>196</v>
      </c>
      <c r="T74" s="129" t="s">
        <v>197</v>
      </c>
      <c r="U74" s="20" t="s">
        <v>198</v>
      </c>
      <c r="V74" s="129" t="s">
        <v>199</v>
      </c>
      <c r="W74" s="20" t="s">
        <v>200</v>
      </c>
      <c r="X74" s="129" t="s">
        <v>201</v>
      </c>
      <c r="Y74" s="20" t="s">
        <v>202</v>
      </c>
      <c r="Z74" s="129" t="s">
        <v>203</v>
      </c>
      <c r="AA74" s="20" t="s">
        <v>204</v>
      </c>
      <c r="AB74" s="129" t="s">
        <v>205</v>
      </c>
      <c r="AC74" s="20" t="s">
        <v>206</v>
      </c>
      <c r="AD74" s="129" t="s">
        <v>207</v>
      </c>
      <c r="AE74" s="148"/>
      <c r="AF74" s="149"/>
      <c r="AG74" s="21"/>
      <c r="AJ74" s="38"/>
      <c r="AK74" s="38"/>
      <c r="AL74" s="38"/>
      <c r="AM74" s="38"/>
      <c r="AN74" s="38"/>
    </row>
    <row r="75" spans="1:40" ht="16.5" customHeight="1">
      <c r="A75" s="231"/>
      <c r="B75" s="249" t="s">
        <v>208</v>
      </c>
      <c r="C75" s="179"/>
      <c r="D75" s="179"/>
      <c r="E75" s="179"/>
      <c r="F75" s="157"/>
      <c r="G75" s="22">
        <f>COUNTIF(G19:G73,"P")</f>
        <v>6</v>
      </c>
      <c r="H75" s="22">
        <f>COUNTIF(H19:H73,"E")</f>
        <v>5</v>
      </c>
      <c r="I75" s="22">
        <f>COUNTIF(I19:I73,"P")</f>
        <v>9</v>
      </c>
      <c r="J75" s="22">
        <f>COUNTIF(J19:J73,"E")</f>
        <v>8</v>
      </c>
      <c r="K75" s="22">
        <f>COUNTIF(K19:K73,"P")</f>
        <v>11</v>
      </c>
      <c r="L75" s="22">
        <f>COUNTIF(L19:L73,"E")</f>
        <v>10</v>
      </c>
      <c r="M75" s="22">
        <f>COUNTIF(M19:M73,"P")</f>
        <v>11</v>
      </c>
      <c r="N75" s="22">
        <f>COUNTIF(N19:N73,"E")</f>
        <v>10</v>
      </c>
      <c r="O75" s="22">
        <f>COUNTIF(O19:O73,"P")</f>
        <v>10</v>
      </c>
      <c r="P75" s="22">
        <f>COUNTIF(P19:P73,"E")</f>
        <v>8</v>
      </c>
      <c r="Q75" s="22">
        <f>COUNTIF(Q19:Q73,"P")</f>
        <v>12</v>
      </c>
      <c r="R75" s="22">
        <f>COUNTIF(R19:R73,"E")</f>
        <v>9</v>
      </c>
      <c r="S75" s="22">
        <f>COUNTIF(S19:S73,"P")</f>
        <v>19</v>
      </c>
      <c r="T75" s="22">
        <f>COUNTIF(T19:T73,"E")</f>
        <v>0</v>
      </c>
      <c r="U75" s="22">
        <f>COUNTIF(U19:U73,"P")</f>
        <v>14</v>
      </c>
      <c r="V75" s="22">
        <f>COUNTIF(V19:V73,"E")</f>
        <v>0</v>
      </c>
      <c r="W75" s="22">
        <f>COUNTIF(W19:W73,"P")</f>
        <v>19</v>
      </c>
      <c r="X75" s="22">
        <f>COUNTIF(X19:X73,"E")</f>
        <v>0</v>
      </c>
      <c r="Y75" s="22">
        <f>COUNTIF(Y19:Y73,"P")</f>
        <v>15</v>
      </c>
      <c r="Z75" s="22">
        <f>COUNTIF(Z19:Z73,"E")</f>
        <v>0</v>
      </c>
      <c r="AA75" s="22">
        <f>COUNTIF(AA19:AA73,"P")</f>
        <v>8</v>
      </c>
      <c r="AB75" s="22">
        <f>COUNTIF(AB19:AB73,"E")</f>
        <v>0</v>
      </c>
      <c r="AC75" s="22">
        <f>COUNTIF(AC19:AC73,"P")</f>
        <v>8</v>
      </c>
      <c r="AD75" s="22">
        <f>COUNTIF(AD19:AD73,"E")</f>
        <v>0</v>
      </c>
      <c r="AE75" s="148"/>
      <c r="AF75" s="149"/>
      <c r="AG75" s="21"/>
      <c r="AJ75" s="38"/>
      <c r="AK75" s="38"/>
      <c r="AL75" s="38"/>
      <c r="AM75" s="38"/>
      <c r="AN75" s="38"/>
    </row>
    <row r="76" spans="1:40" ht="16.5" customHeight="1">
      <c r="A76" s="231"/>
      <c r="B76" s="246" t="s">
        <v>209</v>
      </c>
      <c r="C76" s="179"/>
      <c r="D76" s="179"/>
      <c r="E76" s="179"/>
      <c r="F76" s="157"/>
      <c r="G76" s="248">
        <f>IFERROR((H75/G75),0)</f>
        <v>0.83333333333333337</v>
      </c>
      <c r="H76" s="157"/>
      <c r="I76" s="248">
        <f>IFERROR((J75/I75),0)</f>
        <v>0.88888888888888884</v>
      </c>
      <c r="J76" s="157"/>
      <c r="K76" s="248">
        <f>IFERROR((L75/K75),0)</f>
        <v>0.90909090909090906</v>
      </c>
      <c r="L76" s="157"/>
      <c r="M76" s="248">
        <f>IFERROR((N75/M75),0)</f>
        <v>0.90909090909090906</v>
      </c>
      <c r="N76" s="157"/>
      <c r="O76" s="248">
        <f>IFERROR((P75/O75),0)</f>
        <v>0.8</v>
      </c>
      <c r="P76" s="157"/>
      <c r="Q76" s="248">
        <f>IFERROR((R75/Q75),0)</f>
        <v>0.75</v>
      </c>
      <c r="R76" s="157"/>
      <c r="S76" s="248">
        <f>IFERROR((T75/S75),0)</f>
        <v>0</v>
      </c>
      <c r="T76" s="157"/>
      <c r="U76" s="248">
        <f>IFERROR((V75/U75),0)</f>
        <v>0</v>
      </c>
      <c r="V76" s="157"/>
      <c r="W76" s="248">
        <f>IFERROR((X75/W75),0)</f>
        <v>0</v>
      </c>
      <c r="X76" s="157"/>
      <c r="Y76" s="248">
        <f>IFERROR((Z75/Y75),0)</f>
        <v>0</v>
      </c>
      <c r="Z76" s="157"/>
      <c r="AA76" s="248">
        <f>IFERROR((AB75/AA75),0)</f>
        <v>0</v>
      </c>
      <c r="AB76" s="157"/>
      <c r="AC76" s="248">
        <f>IFERROR((AD75/AC75),0)</f>
        <v>0</v>
      </c>
      <c r="AD76" s="157"/>
      <c r="AE76" s="148"/>
      <c r="AF76" s="149"/>
      <c r="AG76" s="21"/>
      <c r="AJ76" s="38"/>
      <c r="AK76" s="38"/>
      <c r="AL76" s="38"/>
      <c r="AM76" s="38"/>
      <c r="AN76" s="38"/>
    </row>
    <row r="77" spans="1:40" ht="16.5" customHeight="1">
      <c r="A77" s="231"/>
      <c r="B77" s="246" t="s">
        <v>210</v>
      </c>
      <c r="C77" s="179"/>
      <c r="D77" s="179"/>
      <c r="E77" s="179"/>
      <c r="F77" s="157"/>
      <c r="G77" s="247">
        <f>IFERROR(AVERAGE(G76:L76),0)</f>
        <v>0.87710437710437716</v>
      </c>
      <c r="H77" s="179"/>
      <c r="I77" s="179"/>
      <c r="J77" s="179"/>
      <c r="K77" s="179"/>
      <c r="L77" s="157"/>
      <c r="M77" s="247">
        <f>IFERROR(AVERAGE(M76:R76),0)</f>
        <v>0.8196969696969697</v>
      </c>
      <c r="N77" s="179"/>
      <c r="O77" s="179"/>
      <c r="P77" s="179"/>
      <c r="Q77" s="179"/>
      <c r="R77" s="157"/>
      <c r="S77" s="247">
        <f>IFERROR(AVERAGE(S76:X76),0)</f>
        <v>0</v>
      </c>
      <c r="T77" s="179"/>
      <c r="U77" s="179"/>
      <c r="V77" s="179"/>
      <c r="W77" s="179"/>
      <c r="X77" s="157"/>
      <c r="Y77" s="247">
        <f>IFERROR(AVERAGE(Y76:AD76),0)</f>
        <v>0</v>
      </c>
      <c r="Z77" s="179"/>
      <c r="AA77" s="179"/>
      <c r="AB77" s="179"/>
      <c r="AC77" s="179"/>
      <c r="AD77" s="157"/>
      <c r="AE77" s="148"/>
      <c r="AF77" s="149"/>
      <c r="AG77" s="21"/>
      <c r="AJ77" s="38"/>
      <c r="AK77" s="38"/>
      <c r="AL77" s="38"/>
      <c r="AM77" s="38"/>
      <c r="AN77" s="38"/>
    </row>
    <row r="78" spans="1:40" ht="16.5" customHeight="1">
      <c r="A78" s="232"/>
      <c r="B78" s="234" t="s">
        <v>211</v>
      </c>
      <c r="C78" s="235"/>
      <c r="D78" s="235"/>
      <c r="E78" s="235"/>
      <c r="F78" s="153"/>
      <c r="G78" s="252">
        <f>AVERAGE(G77:AD77)</f>
        <v>0.42420033670033674</v>
      </c>
      <c r="H78" s="235"/>
      <c r="I78" s="235"/>
      <c r="J78" s="235"/>
      <c r="K78" s="235"/>
      <c r="L78" s="235"/>
      <c r="M78" s="235"/>
      <c r="N78" s="235"/>
      <c r="O78" s="235"/>
      <c r="P78" s="235"/>
      <c r="Q78" s="235"/>
      <c r="R78" s="235"/>
      <c r="S78" s="235"/>
      <c r="T78" s="235"/>
      <c r="U78" s="235"/>
      <c r="V78" s="235"/>
      <c r="W78" s="235"/>
      <c r="X78" s="235"/>
      <c r="Y78" s="235"/>
      <c r="Z78" s="235"/>
      <c r="AA78" s="235"/>
      <c r="AB78" s="235"/>
      <c r="AC78" s="235"/>
      <c r="AD78" s="153"/>
      <c r="AE78" s="148"/>
      <c r="AF78" s="149"/>
      <c r="AG78" s="21"/>
      <c r="AJ78" s="38"/>
      <c r="AK78" s="38"/>
      <c r="AL78" s="38"/>
      <c r="AM78" s="38"/>
      <c r="AN78" s="38"/>
    </row>
    <row r="79" spans="1:40" ht="16.5" customHeight="1">
      <c r="A79" s="23"/>
      <c r="B79" s="236" t="s">
        <v>291</v>
      </c>
      <c r="C79" s="179"/>
      <c r="D79" s="179"/>
      <c r="E79" s="155"/>
      <c r="F79" s="241"/>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7"/>
      <c r="AJ79" s="38"/>
      <c r="AK79" s="38"/>
      <c r="AL79" s="38"/>
      <c r="AM79" s="38"/>
      <c r="AN79" s="38"/>
    </row>
    <row r="80" spans="1:40" ht="16.5" customHeight="1">
      <c r="A80" s="23"/>
      <c r="B80" s="244" t="s">
        <v>212</v>
      </c>
      <c r="C80" s="157"/>
      <c r="D80" s="245">
        <f>G76</f>
        <v>0.83333333333333337</v>
      </c>
      <c r="E80" s="157"/>
      <c r="F80" s="242"/>
      <c r="G80" s="243"/>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171"/>
      <c r="AJ80" s="38"/>
      <c r="AK80" s="38"/>
      <c r="AL80" s="38"/>
      <c r="AM80" s="38"/>
      <c r="AN80" s="38"/>
    </row>
    <row r="81" spans="1:40" ht="16.5" customHeight="1">
      <c r="A81" s="23"/>
      <c r="B81" s="244" t="s">
        <v>213</v>
      </c>
      <c r="C81" s="157"/>
      <c r="D81" s="245">
        <f>I76</f>
        <v>0.88888888888888884</v>
      </c>
      <c r="E81" s="157"/>
      <c r="F81" s="242"/>
      <c r="G81" s="243"/>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171"/>
      <c r="AJ81" s="38"/>
      <c r="AK81" s="38"/>
      <c r="AL81" s="38"/>
      <c r="AM81" s="38"/>
      <c r="AN81" s="38"/>
    </row>
    <row r="82" spans="1:40" ht="16.5" customHeight="1">
      <c r="A82" s="23"/>
      <c r="B82" s="244" t="s">
        <v>214</v>
      </c>
      <c r="C82" s="157"/>
      <c r="D82" s="245">
        <f>K76</f>
        <v>0.90909090909090906</v>
      </c>
      <c r="E82" s="157"/>
      <c r="F82" s="242"/>
      <c r="G82" s="243"/>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171"/>
      <c r="AJ82" s="38"/>
      <c r="AK82" s="38"/>
      <c r="AL82" s="38"/>
      <c r="AM82" s="38"/>
      <c r="AN82" s="38"/>
    </row>
    <row r="83" spans="1:40" ht="16.5" customHeight="1">
      <c r="A83" s="23"/>
      <c r="B83" s="244" t="s">
        <v>215</v>
      </c>
      <c r="C83" s="157"/>
      <c r="D83" s="245">
        <f>M76</f>
        <v>0.90909090909090906</v>
      </c>
      <c r="E83" s="157"/>
      <c r="F83" s="242"/>
      <c r="G83" s="243"/>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171"/>
      <c r="AJ83" s="38"/>
      <c r="AK83" s="38"/>
      <c r="AL83" s="38"/>
      <c r="AM83" s="38"/>
      <c r="AN83" s="38"/>
    </row>
    <row r="84" spans="1:40" ht="16.5" customHeight="1">
      <c r="A84" s="23"/>
      <c r="B84" s="244" t="s">
        <v>216</v>
      </c>
      <c r="C84" s="157"/>
      <c r="D84" s="245">
        <f>O76</f>
        <v>0.8</v>
      </c>
      <c r="E84" s="157"/>
      <c r="F84" s="242"/>
      <c r="G84" s="243"/>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171"/>
      <c r="AJ84" s="38"/>
      <c r="AK84" s="38"/>
      <c r="AL84" s="38"/>
      <c r="AM84" s="38"/>
      <c r="AN84" s="38"/>
    </row>
    <row r="85" spans="1:40" ht="16.5" customHeight="1">
      <c r="A85" s="23"/>
      <c r="B85" s="244" t="s">
        <v>217</v>
      </c>
      <c r="C85" s="157"/>
      <c r="D85" s="245">
        <f>Q76</f>
        <v>0.75</v>
      </c>
      <c r="E85" s="157"/>
      <c r="F85" s="242"/>
      <c r="G85" s="243"/>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171"/>
      <c r="AJ85" s="38"/>
      <c r="AK85" s="38"/>
      <c r="AL85" s="38"/>
      <c r="AM85" s="38"/>
      <c r="AN85" s="38"/>
    </row>
    <row r="86" spans="1:40" ht="16.5" customHeight="1">
      <c r="A86" s="23"/>
      <c r="B86" s="244" t="s">
        <v>218</v>
      </c>
      <c r="C86" s="157"/>
      <c r="D86" s="245">
        <f>S76</f>
        <v>0</v>
      </c>
      <c r="E86" s="157"/>
      <c r="F86" s="242"/>
      <c r="G86" s="243"/>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171"/>
      <c r="AJ86" s="38"/>
      <c r="AK86" s="38"/>
      <c r="AL86" s="38"/>
      <c r="AM86" s="38"/>
      <c r="AN86" s="38"/>
    </row>
    <row r="87" spans="1:40" ht="16.5" customHeight="1">
      <c r="A87" s="23"/>
      <c r="B87" s="244" t="s">
        <v>219</v>
      </c>
      <c r="C87" s="157"/>
      <c r="D87" s="245">
        <f>U76</f>
        <v>0</v>
      </c>
      <c r="E87" s="157"/>
      <c r="F87" s="242"/>
      <c r="G87" s="243"/>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171"/>
      <c r="AJ87" s="38"/>
      <c r="AK87" s="38"/>
      <c r="AL87" s="38"/>
      <c r="AM87" s="38"/>
      <c r="AN87" s="38"/>
    </row>
    <row r="88" spans="1:40" ht="16.5" customHeight="1">
      <c r="A88" s="23"/>
      <c r="B88" s="244" t="s">
        <v>220</v>
      </c>
      <c r="C88" s="157"/>
      <c r="D88" s="245">
        <f>W76</f>
        <v>0</v>
      </c>
      <c r="E88" s="157"/>
      <c r="F88" s="242"/>
      <c r="G88" s="243"/>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171"/>
      <c r="AJ88" s="38"/>
      <c r="AK88" s="38"/>
      <c r="AL88" s="38"/>
      <c r="AM88" s="38"/>
      <c r="AN88" s="38"/>
    </row>
    <row r="89" spans="1:40" ht="16.5" customHeight="1">
      <c r="A89" s="23"/>
      <c r="B89" s="244" t="s">
        <v>221</v>
      </c>
      <c r="C89" s="157"/>
      <c r="D89" s="245">
        <f>Y76</f>
        <v>0</v>
      </c>
      <c r="E89" s="157"/>
      <c r="F89" s="242"/>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171"/>
      <c r="AJ89" s="38"/>
      <c r="AK89" s="38"/>
      <c r="AL89" s="38"/>
      <c r="AM89" s="38"/>
      <c r="AN89" s="38"/>
    </row>
    <row r="90" spans="1:40" ht="16.5" customHeight="1">
      <c r="A90" s="23"/>
      <c r="B90" s="244" t="s">
        <v>222</v>
      </c>
      <c r="C90" s="157"/>
      <c r="D90" s="245">
        <f>AA76</f>
        <v>0</v>
      </c>
      <c r="E90" s="157"/>
      <c r="F90" s="242"/>
      <c r="G90" s="243"/>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171"/>
      <c r="AJ90" s="38"/>
      <c r="AK90" s="38"/>
      <c r="AL90" s="38"/>
      <c r="AM90" s="38"/>
      <c r="AN90" s="38"/>
    </row>
    <row r="91" spans="1:40" ht="16.5" customHeight="1">
      <c r="A91" s="23"/>
      <c r="B91" s="244" t="s">
        <v>223</v>
      </c>
      <c r="C91" s="157"/>
      <c r="D91" s="245">
        <f>AC76</f>
        <v>0</v>
      </c>
      <c r="E91" s="157"/>
      <c r="F91" s="188"/>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190"/>
      <c r="AI91" s="24"/>
      <c r="AJ91" s="38"/>
      <c r="AK91" s="38"/>
      <c r="AL91" s="38"/>
      <c r="AM91" s="38"/>
      <c r="AN91" s="38"/>
    </row>
    <row r="92" spans="1:40" ht="12.75" hidden="1" customHeight="1">
      <c r="AJ92" s="38"/>
      <c r="AK92" s="38"/>
      <c r="AL92" s="38"/>
      <c r="AM92" s="38"/>
      <c r="AN92" s="38"/>
    </row>
    <row r="93" spans="1:40" ht="12.75" hidden="1" customHeight="1">
      <c r="AJ93" s="38"/>
      <c r="AK93" s="38"/>
      <c r="AL93" s="38"/>
      <c r="AM93" s="38"/>
      <c r="AN93" s="38"/>
    </row>
    <row r="94" spans="1:40" ht="12.75" hidden="1" customHeight="1">
      <c r="AJ94" s="38"/>
      <c r="AK94" s="38"/>
      <c r="AL94" s="38"/>
      <c r="AM94" s="38"/>
      <c r="AN94" s="38"/>
    </row>
    <row r="95" spans="1:40" ht="12.75" customHeight="1"/>
    <row r="96" spans="1:40"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sheetData>
  <mergeCells count="399">
    <mergeCell ref="A57:A68"/>
    <mergeCell ref="B42:F42"/>
    <mergeCell ref="B44:F44"/>
    <mergeCell ref="A39:A51"/>
    <mergeCell ref="B58:F58"/>
    <mergeCell ref="B65:F65"/>
    <mergeCell ref="B66:F66"/>
    <mergeCell ref="B48:F48"/>
    <mergeCell ref="B36:F36"/>
    <mergeCell ref="B39:F39"/>
    <mergeCell ref="B64:F64"/>
    <mergeCell ref="B67:F67"/>
    <mergeCell ref="B68:F68"/>
    <mergeCell ref="B45:F45"/>
    <mergeCell ref="A33:A38"/>
    <mergeCell ref="B37:F37"/>
    <mergeCell ref="B46:F46"/>
    <mergeCell ref="A2:AG2"/>
    <mergeCell ref="B59:F59"/>
    <mergeCell ref="B57:F57"/>
    <mergeCell ref="S44:T44"/>
    <mergeCell ref="U44:V44"/>
    <mergeCell ref="W44:X44"/>
    <mergeCell ref="I48:J48"/>
    <mergeCell ref="AC44:AD44"/>
    <mergeCell ref="AE44:AF44"/>
    <mergeCell ref="Y44:Z44"/>
    <mergeCell ref="S42:T42"/>
    <mergeCell ref="U42:V42"/>
    <mergeCell ref="W48:X48"/>
    <mergeCell ref="Y48:Z48"/>
    <mergeCell ref="B40:F40"/>
    <mergeCell ref="B41:F41"/>
    <mergeCell ref="B43:F43"/>
    <mergeCell ref="A25:A32"/>
    <mergeCell ref="AE52:AF52"/>
    <mergeCell ref="AE53:AF53"/>
    <mergeCell ref="AE54:AF54"/>
    <mergeCell ref="AE31:AF31"/>
    <mergeCell ref="B38:F38"/>
    <mergeCell ref="B53:F53"/>
    <mergeCell ref="A1:AG1"/>
    <mergeCell ref="AE61:AF61"/>
    <mergeCell ref="AE62:AF62"/>
    <mergeCell ref="AE63:AF63"/>
    <mergeCell ref="AE51:AF51"/>
    <mergeCell ref="AE55:AF55"/>
    <mergeCell ref="B55:F55"/>
    <mergeCell ref="B56:F56"/>
    <mergeCell ref="AE27:AF27"/>
    <mergeCell ref="B49:F49"/>
    <mergeCell ref="AE32:AF32"/>
    <mergeCell ref="U58:V58"/>
    <mergeCell ref="G56:H56"/>
    <mergeCell ref="I56:J56"/>
    <mergeCell ref="B61:F61"/>
    <mergeCell ref="B62:F62"/>
    <mergeCell ref="B63:F63"/>
    <mergeCell ref="K56:L56"/>
    <mergeCell ref="B60:F60"/>
    <mergeCell ref="O56:P56"/>
    <mergeCell ref="Q56:R56"/>
    <mergeCell ref="S56:T56"/>
    <mergeCell ref="U56:V56"/>
    <mergeCell ref="S25:T25"/>
    <mergeCell ref="AJ50:AN50"/>
    <mergeCell ref="AE48:AF48"/>
    <mergeCell ref="S48:T48"/>
    <mergeCell ref="U48:V48"/>
    <mergeCell ref="G78:AD78"/>
    <mergeCell ref="W76:X76"/>
    <mergeCell ref="Y76:Z76"/>
    <mergeCell ref="AE69:AF69"/>
    <mergeCell ref="AJ70:AN70"/>
    <mergeCell ref="AJ71:AN71"/>
    <mergeCell ref="AJ72:AN72"/>
    <mergeCell ref="AJ73:AN73"/>
    <mergeCell ref="AE70:AF70"/>
    <mergeCell ref="AE71:AF71"/>
    <mergeCell ref="AE72:AF72"/>
    <mergeCell ref="AE73:AF73"/>
    <mergeCell ref="AE49:AF49"/>
    <mergeCell ref="AC58:AD58"/>
    <mergeCell ref="Y56:Z56"/>
    <mergeCell ref="AA56:AB56"/>
    <mergeCell ref="AC56:AD56"/>
    <mergeCell ref="AE58:AF58"/>
    <mergeCell ref="M58:N58"/>
    <mergeCell ref="M66:N66"/>
    <mergeCell ref="Y77:AD77"/>
    <mergeCell ref="D87:E87"/>
    <mergeCell ref="Y69:Z69"/>
    <mergeCell ref="AA69:AB69"/>
    <mergeCell ref="AC69:AD69"/>
    <mergeCell ref="AA76:AB76"/>
    <mergeCell ref="AC76:AD76"/>
    <mergeCell ref="Y66:Z66"/>
    <mergeCell ref="AA66:AB66"/>
    <mergeCell ref="AC66:AD66"/>
    <mergeCell ref="G66:H66"/>
    <mergeCell ref="I66:J66"/>
    <mergeCell ref="K66:L66"/>
    <mergeCell ref="D82:E82"/>
    <mergeCell ref="O69:P69"/>
    <mergeCell ref="Q69:R69"/>
    <mergeCell ref="U69:V69"/>
    <mergeCell ref="U66:V66"/>
    <mergeCell ref="W66:X66"/>
    <mergeCell ref="O66:P66"/>
    <mergeCell ref="U64:V64"/>
    <mergeCell ref="O58:P58"/>
    <mergeCell ref="S58:T58"/>
    <mergeCell ref="W58:X58"/>
    <mergeCell ref="Q58:R58"/>
    <mergeCell ref="Q76:R76"/>
    <mergeCell ref="S76:T76"/>
    <mergeCell ref="B69:F69"/>
    <mergeCell ref="G69:H69"/>
    <mergeCell ref="I69:J69"/>
    <mergeCell ref="K69:L69"/>
    <mergeCell ref="M69:N69"/>
    <mergeCell ref="I76:J76"/>
    <mergeCell ref="K76:L76"/>
    <mergeCell ref="M76:N76"/>
    <mergeCell ref="O76:P76"/>
    <mergeCell ref="G76:H76"/>
    <mergeCell ref="S69:T69"/>
    <mergeCell ref="W69:X69"/>
    <mergeCell ref="Q66:R66"/>
    <mergeCell ref="S66:T66"/>
    <mergeCell ref="U76:V76"/>
    <mergeCell ref="B74:F74"/>
    <mergeCell ref="B75:F75"/>
    <mergeCell ref="D91:E91"/>
    <mergeCell ref="B83:C83"/>
    <mergeCell ref="D83:E83"/>
    <mergeCell ref="B84:C84"/>
    <mergeCell ref="D84:E84"/>
    <mergeCell ref="B85:C85"/>
    <mergeCell ref="D85:E85"/>
    <mergeCell ref="D86:E86"/>
    <mergeCell ref="B76:F76"/>
    <mergeCell ref="B90:C90"/>
    <mergeCell ref="B86:C86"/>
    <mergeCell ref="B87:C87"/>
    <mergeCell ref="B88:C88"/>
    <mergeCell ref="B89:C89"/>
    <mergeCell ref="D88:E88"/>
    <mergeCell ref="D89:E89"/>
    <mergeCell ref="D90:E90"/>
    <mergeCell ref="B82:C82"/>
    <mergeCell ref="A70:A73"/>
    <mergeCell ref="A74:A78"/>
    <mergeCell ref="B78:F78"/>
    <mergeCell ref="B79:E79"/>
    <mergeCell ref="B33:F33"/>
    <mergeCell ref="B34:F34"/>
    <mergeCell ref="AJ35:AN35"/>
    <mergeCell ref="B70:F70"/>
    <mergeCell ref="B71:F71"/>
    <mergeCell ref="B72:F72"/>
    <mergeCell ref="B73:F73"/>
    <mergeCell ref="F79:AG91"/>
    <mergeCell ref="I36:J36"/>
    <mergeCell ref="B80:C80"/>
    <mergeCell ref="D80:E80"/>
    <mergeCell ref="B81:C81"/>
    <mergeCell ref="D81:E81"/>
    <mergeCell ref="B77:F77"/>
    <mergeCell ref="G77:L77"/>
    <mergeCell ref="M77:R77"/>
    <mergeCell ref="S77:X77"/>
    <mergeCell ref="AA64:AB64"/>
    <mergeCell ref="B91:C91"/>
    <mergeCell ref="W33:X33"/>
    <mergeCell ref="B28:F28"/>
    <mergeCell ref="B29:F29"/>
    <mergeCell ref="G33:H33"/>
    <mergeCell ref="I33:J33"/>
    <mergeCell ref="K33:L33"/>
    <mergeCell ref="M33:N33"/>
    <mergeCell ref="B30:F30"/>
    <mergeCell ref="G25:H25"/>
    <mergeCell ref="I25:J25"/>
    <mergeCell ref="K25:L25"/>
    <mergeCell ref="AE28:AF28"/>
    <mergeCell ref="AE29:AF29"/>
    <mergeCell ref="B35:F35"/>
    <mergeCell ref="B32:F32"/>
    <mergeCell ref="B27:F27"/>
    <mergeCell ref="B31:F31"/>
    <mergeCell ref="AE20:AF20"/>
    <mergeCell ref="AE21:AF21"/>
    <mergeCell ref="Q36:R36"/>
    <mergeCell ref="K36:L36"/>
    <mergeCell ref="Y33:Z33"/>
    <mergeCell ref="M36:N36"/>
    <mergeCell ref="O36:P36"/>
    <mergeCell ref="Y36:Z36"/>
    <mergeCell ref="G36:H36"/>
    <mergeCell ref="U36:V36"/>
    <mergeCell ref="W36:X36"/>
    <mergeCell ref="Q33:R33"/>
    <mergeCell ref="S36:T36"/>
    <mergeCell ref="O33:P33"/>
    <mergeCell ref="S33:T33"/>
    <mergeCell ref="M25:N25"/>
    <mergeCell ref="B25:F25"/>
    <mergeCell ref="B26:F26"/>
    <mergeCell ref="AE19:AF19"/>
    <mergeCell ref="I39:J39"/>
    <mergeCell ref="K39:L39"/>
    <mergeCell ref="AE30:AF30"/>
    <mergeCell ref="AE33:AF33"/>
    <mergeCell ref="AE34:AF34"/>
    <mergeCell ref="AA36:AB36"/>
    <mergeCell ref="AC36:AD36"/>
    <mergeCell ref="AA33:AB33"/>
    <mergeCell ref="O25:P25"/>
    <mergeCell ref="Q25:R25"/>
    <mergeCell ref="AC33:AD33"/>
    <mergeCell ref="U25:V25"/>
    <mergeCell ref="W25:X25"/>
    <mergeCell ref="Y25:Z25"/>
    <mergeCell ref="AA25:AB25"/>
    <mergeCell ref="AC25:AD25"/>
    <mergeCell ref="AE25:AF25"/>
    <mergeCell ref="U33:V33"/>
    <mergeCell ref="AC20:AD20"/>
    <mergeCell ref="AA20:AB20"/>
    <mergeCell ref="AE23:AF23"/>
    <mergeCell ref="AE24:AF24"/>
    <mergeCell ref="AE26:AF26"/>
    <mergeCell ref="A23:A24"/>
    <mergeCell ref="O23:P23"/>
    <mergeCell ref="Q23:R23"/>
    <mergeCell ref="S23:T23"/>
    <mergeCell ref="U23:V23"/>
    <mergeCell ref="W23:X23"/>
    <mergeCell ref="Y23:Z23"/>
    <mergeCell ref="AA23:AB23"/>
    <mergeCell ref="AC23:AD23"/>
    <mergeCell ref="B24:F24"/>
    <mergeCell ref="A19:A21"/>
    <mergeCell ref="B11:C11"/>
    <mergeCell ref="AJ24:AN24"/>
    <mergeCell ref="B12:C12"/>
    <mergeCell ref="B13:C13"/>
    <mergeCell ref="B14:C14"/>
    <mergeCell ref="B15:C15"/>
    <mergeCell ref="B19:F19"/>
    <mergeCell ref="S20:T20"/>
    <mergeCell ref="U20:V20"/>
    <mergeCell ref="W20:X20"/>
    <mergeCell ref="Y20:Z20"/>
    <mergeCell ref="B20:F20"/>
    <mergeCell ref="G20:H20"/>
    <mergeCell ref="I20:J20"/>
    <mergeCell ref="K20:L20"/>
    <mergeCell ref="M20:N20"/>
    <mergeCell ref="O20:P20"/>
    <mergeCell ref="Q20:R20"/>
    <mergeCell ref="B23:F23"/>
    <mergeCell ref="G23:H23"/>
    <mergeCell ref="I23:J23"/>
    <mergeCell ref="K23:L23"/>
    <mergeCell ref="M23:N23"/>
    <mergeCell ref="A17:A18"/>
    <mergeCell ref="E17:F17"/>
    <mergeCell ref="G17:H17"/>
    <mergeCell ref="I17:J17"/>
    <mergeCell ref="B18:F18"/>
    <mergeCell ref="D11:AG11"/>
    <mergeCell ref="B21:F21"/>
    <mergeCell ref="D12:AG12"/>
    <mergeCell ref="D13:AG13"/>
    <mergeCell ref="D14:AG14"/>
    <mergeCell ref="D15:AG15"/>
    <mergeCell ref="A16:AG16"/>
    <mergeCell ref="AC17:AD17"/>
    <mergeCell ref="Y17:Z17"/>
    <mergeCell ref="AA17:AB17"/>
    <mergeCell ref="K17:L17"/>
    <mergeCell ref="AG17:AG18"/>
    <mergeCell ref="AE17:AF18"/>
    <mergeCell ref="M17:N17"/>
    <mergeCell ref="O17:P17"/>
    <mergeCell ref="Q17:R17"/>
    <mergeCell ref="S17:T17"/>
    <mergeCell ref="U17:V17"/>
    <mergeCell ref="W17:X17"/>
    <mergeCell ref="D7:AG7"/>
    <mergeCell ref="D8:AG8"/>
    <mergeCell ref="A9:AG9"/>
    <mergeCell ref="A10:AG10"/>
    <mergeCell ref="A3:C4"/>
    <mergeCell ref="A7:C7"/>
    <mergeCell ref="A8:C8"/>
    <mergeCell ref="G3:W3"/>
    <mergeCell ref="G4:W4"/>
    <mergeCell ref="X4:AD4"/>
    <mergeCell ref="AE4:AG4"/>
    <mergeCell ref="A6:C6"/>
    <mergeCell ref="D6:AG6"/>
    <mergeCell ref="D3:E4"/>
    <mergeCell ref="X3:AD3"/>
    <mergeCell ref="AE3:AG3"/>
    <mergeCell ref="A5:AG5"/>
    <mergeCell ref="O44:P44"/>
    <mergeCell ref="AE57:AF57"/>
    <mergeCell ref="AE39:AF39"/>
    <mergeCell ref="AA42:AB42"/>
    <mergeCell ref="AC42:AD42"/>
    <mergeCell ref="AE42:AF42"/>
    <mergeCell ref="AA39:AB39"/>
    <mergeCell ref="AC39:AD39"/>
    <mergeCell ref="M42:N42"/>
    <mergeCell ref="O42:P42"/>
    <mergeCell ref="Q42:R42"/>
    <mergeCell ref="W42:X42"/>
    <mergeCell ref="Y42:Z42"/>
    <mergeCell ref="Q44:R44"/>
    <mergeCell ref="O39:P39"/>
    <mergeCell ref="Q39:R39"/>
    <mergeCell ref="S39:T39"/>
    <mergeCell ref="U39:V39"/>
    <mergeCell ref="AE46:AF46"/>
    <mergeCell ref="AE68:AF68"/>
    <mergeCell ref="AJ67:AN67"/>
    <mergeCell ref="AE64:AF64"/>
    <mergeCell ref="AJ60:AN60"/>
    <mergeCell ref="AE60:AF60"/>
    <mergeCell ref="G39:H39"/>
    <mergeCell ref="AE56:AF56"/>
    <mergeCell ref="B50:F50"/>
    <mergeCell ref="W39:X39"/>
    <mergeCell ref="Y39:Z39"/>
    <mergeCell ref="M39:N39"/>
    <mergeCell ref="I42:J42"/>
    <mergeCell ref="K42:L42"/>
    <mergeCell ref="G42:H42"/>
    <mergeCell ref="B47:F47"/>
    <mergeCell ref="M48:N48"/>
    <mergeCell ref="O48:P48"/>
    <mergeCell ref="Q48:R48"/>
    <mergeCell ref="G48:H48"/>
    <mergeCell ref="K48:L48"/>
    <mergeCell ref="G44:H44"/>
    <mergeCell ref="I44:J44"/>
    <mergeCell ref="K44:L44"/>
    <mergeCell ref="M44:N44"/>
    <mergeCell ref="W56:X56"/>
    <mergeCell ref="M56:N56"/>
    <mergeCell ref="B51:F51"/>
    <mergeCell ref="AJ65:AN65"/>
    <mergeCell ref="AE50:AF50"/>
    <mergeCell ref="AE65:AF65"/>
    <mergeCell ref="Y64:Z64"/>
    <mergeCell ref="AA58:AB58"/>
    <mergeCell ref="B52:F52"/>
    <mergeCell ref="B54:F54"/>
    <mergeCell ref="AC64:AD64"/>
    <mergeCell ref="S64:T64"/>
    <mergeCell ref="Y58:Z58"/>
    <mergeCell ref="W64:X64"/>
    <mergeCell ref="G64:H64"/>
    <mergeCell ref="I64:J64"/>
    <mergeCell ref="K64:L64"/>
    <mergeCell ref="M64:N64"/>
    <mergeCell ref="O64:P64"/>
    <mergeCell ref="Q64:R64"/>
    <mergeCell ref="G58:H58"/>
    <mergeCell ref="I58:J58"/>
    <mergeCell ref="K58:L58"/>
    <mergeCell ref="AE59:AF59"/>
    <mergeCell ref="AE74:AF74"/>
    <mergeCell ref="AE75:AF75"/>
    <mergeCell ref="AE76:AF76"/>
    <mergeCell ref="AE77:AF77"/>
    <mergeCell ref="AE78:AF78"/>
    <mergeCell ref="AJ33:AN33"/>
    <mergeCell ref="AA48:AB48"/>
    <mergeCell ref="AC48:AD48"/>
    <mergeCell ref="AE35:AF35"/>
    <mergeCell ref="AE36:AF36"/>
    <mergeCell ref="AA44:AB44"/>
    <mergeCell ref="AE37:AF37"/>
    <mergeCell ref="AE43:AF43"/>
    <mergeCell ref="AE40:AF40"/>
    <mergeCell ref="AE41:AF41"/>
    <mergeCell ref="AE47:AF47"/>
    <mergeCell ref="AJ40:AN40"/>
    <mergeCell ref="AJ41:AN41"/>
    <mergeCell ref="AJ47:AN47"/>
    <mergeCell ref="AJ57:AN57"/>
    <mergeCell ref="AJ68:AN68"/>
    <mergeCell ref="AJ59:AN59"/>
    <mergeCell ref="AE66:AF66"/>
    <mergeCell ref="AE67:AF67"/>
  </mergeCells>
  <pageMargins left="0.23622047244094491" right="0.23622047244094491" top="0.74803149606299213" bottom="0.74803149606299213" header="0" footer="0"/>
  <pageSetup scale="79" fitToHeight="0" orientation="portrait" r:id="rId1"/>
  <rowBreaks count="3" manualBreakCount="3">
    <brk id="32" max="32" man="1"/>
    <brk id="55" max="32" man="1"/>
    <brk id="80"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Cronograma de actividades SST</vt:lpstr>
      <vt:lpstr>'Cronograma de actividades SST'!Área_de_impresión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Blanco</dc:creator>
  <cp:lastModifiedBy>Paula Camila Amado Rodriguez -  GIT de Talento Humano </cp:lastModifiedBy>
  <cp:lastPrinted>2025-07-30T20:07:34Z</cp:lastPrinted>
  <dcterms:created xsi:type="dcterms:W3CDTF">2021-12-03T13:42:46Z</dcterms:created>
  <dcterms:modified xsi:type="dcterms:W3CDTF">2026-07-15T20:40:25Z</dcterms:modified>
</cp:coreProperties>
</file>