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Oralia\Downloads\"/>
    </mc:Choice>
  </mc:AlternateContent>
  <xr:revisionPtr revIDLastSave="0" documentId="13_ncr:1_{DA93C5EC-E228-409E-A0BB-28957990860B}" xr6:coauthVersionLast="47" xr6:coauthVersionMax="47" xr10:uidLastSave="{00000000-0000-0000-0000-000000000000}"/>
  <bookViews>
    <workbookView xWindow="-120" yWindow="-120" windowWidth="29040" windowHeight="15720" xr2:uid="{1C2138DE-15B9-4995-A047-4953DF12F322}"/>
  </bookViews>
  <sheets>
    <sheet name="Hoja1" sheetId="1" r:id="rId1"/>
  </sheets>
  <definedNames>
    <definedName name="_xlnm.Print_Titles" localSheetId="0">Hoja1!$1:$2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alcChain>
</file>

<file path=xl/sharedStrings.xml><?xml version="1.0" encoding="utf-8"?>
<sst xmlns="http://schemas.openxmlformats.org/spreadsheetml/2006/main" count="170" uniqueCount="120">
  <si>
    <t>MATRIZ DE REQUISITOS LEGALES Y NORMATIVOS DE SEGURIDAD DE LA INFORMACIÓN Y SEGURIDAD DIGITAL</t>
  </si>
  <si>
    <t xml:space="preserve">A continuación, se referencian las normas y leyes colombianas que aplican en el ámbito de seguridad de la información, seguridad digital y ciberseguridad, si cualquier disposición de estas condiciones pierde validez o fuerza obligatoria, por cualquier razón, todas las demás disposiciones conservan su fuerza obligatoria y carácter vinculante.  </t>
  </si>
  <si>
    <t>No</t>
  </si>
  <si>
    <t>Ley o Norma</t>
  </si>
  <si>
    <t>Descripción</t>
  </si>
  <si>
    <t>Link</t>
  </si>
  <si>
    <t>Fecha expedición</t>
  </si>
  <si>
    <t>PROCESO:</t>
  </si>
  <si>
    <t>PROCEDIMIENTO:</t>
  </si>
  <si>
    <t>FECHA DE APROBACIÓN:</t>
  </si>
  <si>
    <t>CÓDIGO:</t>
  </si>
  <si>
    <t>VERSIÓN:</t>
  </si>
  <si>
    <t>PÁGINA:</t>
  </si>
  <si>
    <t>1 de 1</t>
  </si>
  <si>
    <t>GESTIÓN TIC'S</t>
  </si>
  <si>
    <t>SEGURIDAD DE LA INFORMACIÓN</t>
  </si>
  <si>
    <t>GTI10-FOR10</t>
  </si>
  <si>
    <t>Constitución Política de Colombia Artículo 15</t>
  </si>
  <si>
    <t xml:space="preserve">"Todas las personas tienen derecho a su intimidad personal y familiar y a su buen nombre, y el Estado debe respetarlos y hacer los respetar”. De igual modo, tienen derecho a conocer, actualizar y rectificar las informaciones que se hayan recogido sobre ellas en bancos de datos y en archivos de entidades públicas y privadas. </t>
  </si>
  <si>
    <t>enlace</t>
  </si>
  <si>
    <t>Constitución Política de Colombia Articulo 20</t>
  </si>
  <si>
    <t>Se garantiza a toda persona la libertad de expresar y difundir su pensamiento y opiniones, la de informar y recibir información veraz e imparcial, y la de fundar medios de comunicación masiva. Estos son libres y tienen responsabilidad social. Se garantiza el derecho a la rectificación en condiciones de equidad. No habrá censura.</t>
  </si>
  <si>
    <r>
      <rPr>
        <b/>
        <sz val="10"/>
        <color theme="1"/>
        <rFont val="Verdana"/>
        <family val="2"/>
      </rPr>
      <t>Ley 527 de 1999</t>
    </r>
    <r>
      <rPr>
        <sz val="10"/>
        <color theme="1"/>
        <rFont val="Verdana"/>
        <family val="2"/>
      </rPr>
      <t xml:space="preserve">
Congreso de la República de Colombia</t>
    </r>
  </si>
  <si>
    <t>Por medio de la cual se define y se reglamenta el acceso y el uso de los mensajes de datos.</t>
  </si>
  <si>
    <r>
      <rPr>
        <b/>
        <sz val="10"/>
        <color theme="1"/>
        <rFont val="Verdana"/>
        <family val="2"/>
      </rPr>
      <t>Ley 603 de 2000</t>
    </r>
    <r>
      <rPr>
        <sz val="10"/>
        <color theme="1"/>
        <rFont val="Verdana"/>
        <family val="2"/>
      </rPr>
      <t xml:space="preserve">
Congreso de la República de Colombia</t>
    </r>
  </si>
  <si>
    <t>Por la cual se modifica el artículo 47 de la Ley 222 de 1995, Articulo 2. Artículo 2º. Las autoridades tributarias colombianas podrán verificar el estado de cumplimiento de las normas sobre derechos de autor por parte de las sociedades para impedir que, a través de su violación, también se evadan tributos.</t>
  </si>
  <si>
    <r>
      <rPr>
        <b/>
        <sz val="10"/>
        <color theme="1"/>
        <rFont val="Verdana"/>
        <family val="2"/>
      </rPr>
      <t>Ley 679 de 2001</t>
    </r>
    <r>
      <rPr>
        <sz val="10"/>
        <color theme="1"/>
        <rFont val="Verdana"/>
        <family val="2"/>
      </rPr>
      <t xml:space="preserve">
Congreso de la República de Colombia</t>
    </r>
  </si>
  <si>
    <t>Por medio de la cual se expide un estatuto para prevenir y contrarrestar la explotación, la pornografía y el turismo sexual con menores, en desarrollo del artículo 44 de la Constitución.</t>
  </si>
  <si>
    <r>
      <rPr>
        <b/>
        <sz val="10"/>
        <color theme="1"/>
        <rFont val="Verdana"/>
        <family val="2"/>
      </rPr>
      <t>Ley 1032 de 2006</t>
    </r>
    <r>
      <rPr>
        <sz val="10"/>
        <color theme="1"/>
        <rFont val="Verdana"/>
        <family val="2"/>
      </rPr>
      <t xml:space="preserve">
Congreso de la República de Colombia</t>
    </r>
  </si>
  <si>
    <t>Por la cual se modifican los artículos 257, 271, 272 y 306 del Código Penal. Artículo 271. Violación a los derechos patrimoniales de autor y derechos conexos. Modificación del código Penal Colombiano Ley 599 de 2000.</t>
  </si>
  <si>
    <r>
      <rPr>
        <b/>
        <sz val="10"/>
        <color theme="1"/>
        <rFont val="Verdana"/>
        <family val="2"/>
      </rPr>
      <t>Ley 1221 de 2008</t>
    </r>
    <r>
      <rPr>
        <sz val="10"/>
        <color theme="1"/>
        <rFont val="Verdana"/>
        <family val="2"/>
      </rPr>
      <t xml:space="preserve">
Congreso de la República de Colombia</t>
    </r>
  </si>
  <si>
    <t>Por la cual se establecen normas para promover y regular el Teletrabajo y se dictan otras disposiciones.</t>
  </si>
  <si>
    <r>
      <rPr>
        <b/>
        <sz val="10"/>
        <color theme="1"/>
        <rFont val="Verdana"/>
        <family val="2"/>
      </rPr>
      <t>Ley 1266 de 2008</t>
    </r>
    <r>
      <rPr>
        <sz val="10"/>
        <color theme="1"/>
        <rFont val="Verdana"/>
        <family val="2"/>
      </rPr>
      <t xml:space="preserve">
Congreso de la República de Colombia</t>
    </r>
  </si>
  <si>
    <t>Por la cual se dictan disposiciones generales del hábeas data y se regula el manejo de la información contenida en bases de datos personales, en especial la financiera, crediticia, comercial, de servicios y la proveniente de terceros países.</t>
  </si>
  <si>
    <r>
      <rPr>
        <b/>
        <sz val="10"/>
        <color theme="1"/>
        <rFont val="Verdana"/>
        <family val="2"/>
      </rPr>
      <t>Ley 1273 de 2009</t>
    </r>
    <r>
      <rPr>
        <sz val="10"/>
        <color theme="1"/>
        <rFont val="Verdana"/>
        <family val="2"/>
      </rPr>
      <t xml:space="preserve">
Congreso de la República de Colombia</t>
    </r>
  </si>
  <si>
    <t>Por medio de la cual se crea un nuevo bien jurídico tutelado denominado “de la protección de la información y de los datos” y se preservan integralmente los sistemas que utilicen las tecnologías de la información y las comunicaciones.</t>
  </si>
  <si>
    <r>
      <rPr>
        <b/>
        <sz val="10"/>
        <color theme="1"/>
        <rFont val="Verdana"/>
        <family val="2"/>
      </rPr>
      <t>Ley 1336 de 2009</t>
    </r>
    <r>
      <rPr>
        <sz val="10"/>
        <color theme="1"/>
        <rFont val="Verdana"/>
        <family val="2"/>
      </rPr>
      <t xml:space="preserve"> 
Congreso de la República de Colombia</t>
    </r>
  </si>
  <si>
    <t>Lucha contra la explotación, la pornografía y el turismo sexual con niños, niñas y adolescentes.) por medio de la cual se adiciona y robustece la Ley 679 de 2001, de lucha contra la explotación, la pornografía y el turismo sexual con niños, niñas y adolescentes.</t>
  </si>
  <si>
    <r>
      <rPr>
        <b/>
        <sz val="10"/>
        <color theme="1"/>
        <rFont val="Verdana"/>
        <family val="2"/>
      </rPr>
      <t>Ley 1341 de 2009</t>
    </r>
    <r>
      <rPr>
        <sz val="10"/>
        <color theme="1"/>
        <rFont val="Verdana"/>
        <family val="2"/>
      </rPr>
      <t xml:space="preserve">
Congreso de la República de Colombia</t>
    </r>
  </si>
  <si>
    <t>Por la cual se definen principios y conceptos sobre la sociedad de la información y la organización de las Tecnologías de la Información y las Comunicaciones –TIC.</t>
  </si>
  <si>
    <r>
      <rPr>
        <b/>
        <sz val="10"/>
        <color theme="1"/>
        <rFont val="Verdana"/>
        <family val="2"/>
      </rPr>
      <t>Ley 1437 DE 2011</t>
    </r>
    <r>
      <rPr>
        <sz val="10"/>
        <color theme="1"/>
        <rFont val="Verdana"/>
        <family val="2"/>
      </rPr>
      <t xml:space="preserve">
Congreso de la República de Colombia</t>
    </r>
  </si>
  <si>
    <t>por la cual se expide el Código de Procedimiento Administrativo y de lo Contencioso Administrativo. (Uso de medios electrónicos Procedimiento Administrativo Electrónico), Articulo 1 de la ley 1755 de 2015.</t>
  </si>
  <si>
    <r>
      <rPr>
        <b/>
        <sz val="10"/>
        <color theme="1"/>
        <rFont val="Verdana"/>
        <family val="2"/>
      </rPr>
      <t>Ley 1450 de 2011,</t>
    </r>
    <r>
      <rPr>
        <sz val="10"/>
        <color theme="1"/>
        <rFont val="Verdana"/>
        <family val="2"/>
      </rPr>
      <t xml:space="preserve"> </t>
    </r>
    <r>
      <rPr>
        <b/>
        <sz val="10"/>
        <color theme="1"/>
        <rFont val="Verdana"/>
        <family val="2"/>
      </rPr>
      <t>Artículo 230</t>
    </r>
    <r>
      <rPr>
        <sz val="10"/>
        <color theme="1"/>
        <rFont val="Verdana"/>
        <family val="2"/>
      </rPr>
      <t xml:space="preserve">
Congreso de la República de Colombia</t>
    </r>
  </si>
  <si>
    <t xml:space="preserve">Estrategias de Gobierno en Línea. </t>
  </si>
  <si>
    <r>
      <rPr>
        <b/>
        <sz val="10"/>
        <color theme="1"/>
        <rFont val="Verdana"/>
        <family val="2"/>
      </rPr>
      <t>Ley 1474 DE 2011</t>
    </r>
    <r>
      <rPr>
        <sz val="10"/>
        <color theme="1"/>
        <rFont val="Verdana"/>
        <family val="2"/>
      </rPr>
      <t xml:space="preserve">
Congreso de la República de Colombia</t>
    </r>
  </si>
  <si>
    <t>Por la cual se dictan normas orientadas a fortalecer los mecanismos de prevención, investigación y sanción de actos de corrupción y la efectividad del control de la gestión pública.</t>
  </si>
  <si>
    <r>
      <rPr>
        <b/>
        <sz val="10"/>
        <color theme="1"/>
        <rFont val="Verdana"/>
        <family val="2"/>
      </rPr>
      <t>Ley 1581 de 2012</t>
    </r>
    <r>
      <rPr>
        <sz val="10"/>
        <color theme="1"/>
        <rFont val="Verdana"/>
        <family val="2"/>
      </rPr>
      <t xml:space="preserve">
Congreso de la República de Colombia</t>
    </r>
  </si>
  <si>
    <t>Por medio de la cual se dictan disposiciones generales para la Protección de Datos Personales.</t>
  </si>
  <si>
    <r>
      <rPr>
        <b/>
        <sz val="10"/>
        <color theme="1"/>
        <rFont val="Verdana"/>
        <family val="2"/>
      </rPr>
      <t>Ley 1672 de 2013</t>
    </r>
    <r>
      <rPr>
        <sz val="10"/>
        <color theme="1"/>
        <rFont val="Verdana"/>
        <family val="2"/>
      </rPr>
      <t xml:space="preserve">
Congreso de la República de Colombia</t>
    </r>
  </si>
  <si>
    <t>por la cual se establecen los lineamientos para la adopción de una política pública de gestión integral de Residuos de Aparatos Eléctricos y Electrónicos (RAEE)</t>
  </si>
  <si>
    <r>
      <rPr>
        <b/>
        <sz val="10"/>
        <color theme="1"/>
        <rFont val="Verdana"/>
        <family val="2"/>
      </rPr>
      <t>Ley 1712 de 2014</t>
    </r>
    <r>
      <rPr>
        <sz val="10"/>
        <color theme="1"/>
        <rFont val="Verdana"/>
        <family val="2"/>
      </rPr>
      <t xml:space="preserve">
Congreso de la República de Colombia</t>
    </r>
  </si>
  <si>
    <t>Por medio de la cual se crea la Ley de Transparencia y del Derecho de Acceso a la Información Pública Nacional y se dictan otras disposiciones.</t>
  </si>
  <si>
    <r>
      <rPr>
        <b/>
        <sz val="10"/>
        <color theme="1"/>
        <rFont val="Verdana"/>
        <family val="2"/>
      </rPr>
      <t>Ley 1952 de 2019</t>
    </r>
    <r>
      <rPr>
        <sz val="10"/>
        <color theme="1"/>
        <rFont val="Verdana"/>
        <family val="2"/>
      </rPr>
      <t xml:space="preserve">
Congreso de la República de Colombia</t>
    </r>
  </si>
  <si>
    <t>Principios y normas rectoras de la ley disciplinaria</t>
  </si>
  <si>
    <r>
      <rPr>
        <b/>
        <sz val="10"/>
        <color theme="1"/>
        <rFont val="Verdana"/>
        <family val="2"/>
      </rPr>
      <t>Ley 1955 de 2019</t>
    </r>
    <r>
      <rPr>
        <sz val="10"/>
        <color theme="1"/>
        <rFont val="Verdana"/>
        <family val="2"/>
      </rPr>
      <t xml:space="preserve">
Congreso de la República de Colombia</t>
    </r>
  </si>
  <si>
    <t>“Por el cual se expide el Plan Nacional de Desarrollo 2018- 2022. “Pacto por Colombia, Pacto por la Equidad”. Incluyó el artículo 147 de Transformación Digital Pública y 148 de Gobierno Digital como política de gestión y desempeño institucional</t>
  </si>
  <si>
    <r>
      <rPr>
        <b/>
        <sz val="10"/>
        <color theme="1"/>
        <rFont val="Verdana"/>
        <family val="2"/>
      </rPr>
      <t>Decreto 4632 de 2011</t>
    </r>
    <r>
      <rPr>
        <sz val="10"/>
        <color theme="1"/>
        <rFont val="Verdana"/>
        <family val="2"/>
      </rPr>
      <t xml:space="preserve"> 
Presidencia de la Reública de Colombia</t>
    </r>
  </si>
  <si>
    <t>por medio del cual se reglamenta parcialmente la Ley 1474 de 2011 en lo que se refiere a la Comisión Nacional para la Moralización y la Comisión Nacional Ciudadana para la Lucha contra la Corrupción</t>
  </si>
  <si>
    <r>
      <rPr>
        <b/>
        <sz val="10"/>
        <color theme="1"/>
        <rFont val="Verdana"/>
        <family val="2"/>
      </rPr>
      <t>Decreto No. 2573 de 2014</t>
    </r>
    <r>
      <rPr>
        <sz val="10"/>
        <color theme="1"/>
        <rFont val="Verdana"/>
        <family val="2"/>
      </rPr>
      <t xml:space="preserve">
Ministerio de Tecnologías de la Información y las Comunicaciones</t>
    </r>
  </si>
  <si>
    <t>Estrategia de Gobierno en línea</t>
  </si>
  <si>
    <r>
      <rPr>
        <b/>
        <sz val="10"/>
        <color theme="1"/>
        <rFont val="Verdana"/>
        <family val="2"/>
      </rPr>
      <t>Decreto 1078 de 2015</t>
    </r>
    <r>
      <rPr>
        <sz val="10"/>
        <color theme="1"/>
        <rFont val="Verdana"/>
        <family val="2"/>
      </rPr>
      <t xml:space="preserve">
Ministerio de Tecnologías de la Información y las Comunicaciones</t>
    </r>
  </si>
  <si>
    <t>por medio del cual se expide el Decreto Único Reglamentario del Sector de Tecnologías de la Información y las Comunicaciones</t>
  </si>
  <si>
    <r>
      <rPr>
        <b/>
        <sz val="10"/>
        <color theme="1"/>
        <rFont val="Verdana"/>
        <family val="2"/>
      </rPr>
      <t>Decreto 1074 de 2015</t>
    </r>
    <r>
      <rPr>
        <sz val="10"/>
        <color theme="1"/>
        <rFont val="Verdana"/>
        <family val="2"/>
      </rPr>
      <t xml:space="preserve">
Superintendencia de Industria y Comercio</t>
    </r>
  </si>
  <si>
    <t>Decreto Único Reglamentario del Sector Comercio, Industria y Turismo Artículo 2.2.2.26.2.1. Información mínima del Registro Nacional de Bases de Datos.</t>
  </si>
  <si>
    <r>
      <rPr>
        <b/>
        <sz val="10"/>
        <color theme="1"/>
        <rFont val="Verdana"/>
        <family val="2"/>
      </rPr>
      <t>Decreto 1081 de 2015</t>
    </r>
    <r>
      <rPr>
        <sz val="10"/>
        <color theme="1"/>
        <rFont val="Verdana"/>
        <family val="2"/>
      </rPr>
      <t xml:space="preserve">
Presidencia de la República</t>
    </r>
  </si>
  <si>
    <t>Decreto Reglamentario Único del Sector Presidencia de la Republica), Por medio del cual se expide el Decreto Reglamentario Único del Sector Presidencia de la República, Título 1, Disposiciones generales en materia de transparencia y del derecho de acceso a la información pública nacional</t>
  </si>
  <si>
    <r>
      <rPr>
        <b/>
        <sz val="10"/>
        <color theme="1"/>
        <rFont val="Verdana"/>
        <family val="2"/>
      </rPr>
      <t>Decreto 1083 de 2015</t>
    </r>
    <r>
      <rPr>
        <sz val="10"/>
        <color theme="1"/>
        <rFont val="Verdana"/>
        <family val="2"/>
      </rPr>
      <t xml:space="preserve">
Departamento Administrativo de la Función Pública</t>
    </r>
  </si>
  <si>
    <t>Decreto Único Reglamentario del Sector Función Pública. Sanciones disciplinarias</t>
  </si>
  <si>
    <r>
      <rPr>
        <b/>
        <sz val="10"/>
        <color theme="1"/>
        <rFont val="Verdana"/>
        <family val="2"/>
      </rPr>
      <t>Decreto 1494 de 2015</t>
    </r>
    <r>
      <rPr>
        <sz val="10"/>
        <color theme="1"/>
        <rFont val="Verdana"/>
        <family val="2"/>
      </rPr>
      <t xml:space="preserve">
Presidencia de la República de Colombia</t>
    </r>
  </si>
  <si>
    <t xml:space="preserve">Por el cual se corrigen yerros en la Ley 1712 de 2014 “por medio de la cual se crea la ley de Transparencia y del Derecho de Acceso a la Información Pública Nacional </t>
  </si>
  <si>
    <r>
      <rPr>
        <b/>
        <sz val="10"/>
        <color theme="1"/>
        <rFont val="Verdana"/>
        <family val="2"/>
      </rPr>
      <t>Decreto 415 de 2016</t>
    </r>
    <r>
      <rPr>
        <sz val="10"/>
        <color theme="1"/>
        <rFont val="Verdana"/>
        <family val="2"/>
      </rPr>
      <t xml:space="preserve">
Ministerio de Tecnologías de la Información y las Comunicaciones</t>
    </r>
  </si>
  <si>
    <t>por el cual se adiciona el Decreto Único Reglamentario del sector de la Función Pública, Decreto número 1083 de 2015, en lo relacionado con la definición de los lineamientos para el fortalecimiento institucional en materia de Tecnologías de la Información y las Comunicaciones</t>
  </si>
  <si>
    <r>
      <rPr>
        <b/>
        <sz val="10"/>
        <color theme="1"/>
        <rFont val="Verdana"/>
        <family val="2"/>
      </rPr>
      <t>Decreto 1008 de 2018</t>
    </r>
    <r>
      <rPr>
        <sz val="10"/>
        <color theme="1"/>
        <rFont val="Verdana"/>
        <family val="2"/>
      </rPr>
      <t xml:space="preserve">
Ministerio de Tecnologías de la Información y las Comunicaciones</t>
    </r>
  </si>
  <si>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</si>
  <si>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r>
      <rPr>
        <b/>
        <sz val="10"/>
        <color theme="1"/>
        <rFont val="Verdana"/>
        <family val="2"/>
      </rPr>
      <t>Decreto 2106 de 2019</t>
    </r>
    <r>
      <rPr>
        <sz val="10"/>
        <color theme="1"/>
        <rFont val="Verdana"/>
        <family val="2"/>
      </rPr>
      <t xml:space="preserve">
Presidencia de la República de Colombia</t>
    </r>
  </si>
  <si>
    <t>“Por el cual se dictan normas para simplificar, suprimir y reformar trámites, procesos y procedimientos innecesarios existentes en la administración pública.” Artículo 14. Integración a la sede electrónica</t>
  </si>
  <si>
    <r>
      <rPr>
        <b/>
        <sz val="10"/>
        <color theme="1"/>
        <rFont val="Verdana"/>
        <family val="2"/>
      </rPr>
      <t>Decreto 338 de 2022</t>
    </r>
    <r>
      <rPr>
        <sz val="10"/>
        <color theme="1"/>
        <rFont val="Verdana"/>
        <family val="2"/>
      </rPr>
      <t xml:space="preserve">
Ministerio de Tecnologías de la Información y las Comunicaciones</t>
    </r>
  </si>
  <si>
    <t>Decreto reglamentario del Sector de TIC Lineamientos Gobernanza de la Seguridad Digital</t>
  </si>
  <si>
    <r>
      <rPr>
        <b/>
        <sz val="10"/>
        <color theme="1"/>
        <rFont val="Verdana"/>
        <family val="2"/>
      </rPr>
      <t>Decreto 767 de 2022</t>
    </r>
    <r>
      <rPr>
        <sz val="10"/>
        <color theme="1"/>
        <rFont val="Verdana"/>
        <family val="2"/>
      </rPr>
      <t xml:space="preserve">
Ministerio de Tecnologías de la Información y las Comunicaciones</t>
    </r>
  </si>
  <si>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</si>
  <si>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r>
      <rPr>
        <b/>
        <sz val="10"/>
        <color theme="1"/>
        <rFont val="Verdana"/>
        <family val="2"/>
      </rPr>
      <t>CONPES 3701 DE 2011</t>
    </r>
    <r>
      <rPr>
        <sz val="10"/>
        <color theme="1"/>
        <rFont val="Verdana"/>
        <family val="2"/>
      </rPr>
      <t xml:space="preserve">
Consejo Nacional de Política Económica y Social - Departamento Nacional de Planeación</t>
    </r>
  </si>
  <si>
    <t>Lineamientos de Política para Ciberseguridad y Ciberdefensa.</t>
  </si>
  <si>
    <r>
      <rPr>
        <b/>
        <sz val="10"/>
        <color theme="1"/>
        <rFont val="Verdana"/>
        <family val="2"/>
      </rPr>
      <t>CONPES 3854 de 2016</t>
    </r>
    <r>
      <rPr>
        <sz val="10"/>
        <color theme="1"/>
        <rFont val="Verdana"/>
        <family val="2"/>
      </rPr>
      <t xml:space="preserve">
Consejo Nacional de Política Económica y Social - Departamento Nacional de Planeación</t>
    </r>
  </si>
  <si>
    <t>Política Nacional de Seguridad Digital</t>
  </si>
  <si>
    <r>
      <rPr>
        <b/>
        <sz val="10"/>
        <color theme="1"/>
        <rFont val="Verdana"/>
        <family val="2"/>
      </rPr>
      <t>CONPES 3975 DE 2019</t>
    </r>
    <r>
      <rPr>
        <sz val="10"/>
        <color theme="1"/>
        <rFont val="Verdana"/>
        <family val="2"/>
      </rPr>
      <t xml:space="preserve">
Consejo Nacional de Política Económica y Social - Departamento Nacional de Planeación</t>
    </r>
  </si>
  <si>
    <t>Política Nacional para la Transformación Digital e Inteligencia Artificial.</t>
  </si>
  <si>
    <r>
      <rPr>
        <b/>
        <sz val="10"/>
        <color theme="1"/>
        <rFont val="Verdana"/>
        <family val="2"/>
      </rPr>
      <t>CONPES 3995 de 2020</t>
    </r>
    <r>
      <rPr>
        <sz val="10"/>
        <color theme="1"/>
        <rFont val="Verdana"/>
        <family val="2"/>
      </rPr>
      <t xml:space="preserve">
Consejo Nacional de Política Económica y Social - Departamento Nacional de Planeació</t>
    </r>
  </si>
  <si>
    <t>Política Nacional de Confianza y Seguridad Digital</t>
  </si>
  <si>
    <r>
      <rPr>
        <b/>
        <sz val="10"/>
        <color theme="1"/>
        <rFont val="Verdana"/>
        <family val="2"/>
      </rPr>
      <t>Resolución 193 de 2019</t>
    </r>
    <r>
      <rPr>
        <sz val="10"/>
        <color theme="1"/>
        <rFont val="Verdana"/>
        <family val="2"/>
      </rPr>
      <t xml:space="preserve">
UAE Contaduría General de la Nación</t>
    </r>
  </si>
  <si>
    <t xml:space="preserve">Creación del "Equipo Operativo del Sistema de Gestión y Desempeño" dentro de la CGN </t>
  </si>
  <si>
    <r>
      <rPr>
        <b/>
        <sz val="10"/>
        <color theme="1"/>
        <rFont val="Verdana"/>
        <family val="2"/>
      </rPr>
      <t>Resolución 500 de 2021</t>
    </r>
    <r>
      <rPr>
        <sz val="10"/>
        <color theme="1"/>
        <rFont val="Verdana"/>
        <family val="2"/>
      </rPr>
      <t xml:space="preserve">
Ministerio de Tecnologías de la Información y las Comunicaciones</t>
    </r>
  </si>
  <si>
    <t>Lineamientos y estándares Estrategia de Seguridad Digital y adopción Modelo de Seguridad y Privacidad de la Información – MSPI. Habilitador de la política de Gobierno Digital.</t>
  </si>
  <si>
    <r>
      <rPr>
        <b/>
        <sz val="10"/>
        <color theme="1"/>
        <rFont val="Verdana"/>
        <family val="2"/>
      </rPr>
      <t>Resolución 746 de 2022</t>
    </r>
    <r>
      <rPr>
        <sz val="10"/>
        <color theme="1"/>
        <rFont val="Verdana"/>
        <family val="2"/>
      </rPr>
      <t xml:space="preserve">
Ministerio de Tecnologías de la Información y las Comunicaciones</t>
    </r>
  </si>
  <si>
    <t>Modelo de Seguridad y Privacidad de la Información – MSPI lineamientos adicionales a la Resolución 500 de 2021.</t>
  </si>
  <si>
    <r>
      <rPr>
        <b/>
        <sz val="10"/>
        <color theme="1"/>
        <rFont val="Verdana"/>
        <family val="2"/>
      </rPr>
      <t>Resolución 383 de 2023</t>
    </r>
    <r>
      <rPr>
        <sz val="10"/>
        <color theme="1"/>
        <rFont val="Verdana"/>
        <family val="2"/>
      </rPr>
      <t xml:space="preserve">
UAE Contaduría General de la Nación</t>
    </r>
  </si>
  <si>
    <t>Designa al Oficial de Seguridad y Privacidad de la Informacíón en la Contaduría General de la Nación</t>
  </si>
  <si>
    <r>
      <rPr>
        <b/>
        <sz val="10"/>
        <color theme="1"/>
        <rFont val="Verdana"/>
        <family val="2"/>
      </rPr>
      <t>Resolución 455 de 2024</t>
    </r>
    <r>
      <rPr>
        <sz val="10"/>
        <color theme="1"/>
        <rFont val="Verdana"/>
        <family val="2"/>
      </rPr>
      <t xml:space="preserve">
UAE Contaduría General de la Nación</t>
    </r>
  </si>
  <si>
    <t>Por la cual se adopta el procedimiento interno de trabajo en casa</t>
  </si>
  <si>
    <r>
      <rPr>
        <b/>
        <sz val="10"/>
        <color theme="1"/>
        <rFont val="Verdana"/>
        <family val="2"/>
      </rPr>
      <t>Resolución 003 de 2025</t>
    </r>
    <r>
      <rPr>
        <sz val="10"/>
        <color theme="1"/>
        <rFont val="Verdana"/>
        <family val="2"/>
      </rPr>
      <t xml:space="preserve">
UAE Contaduría General de la Nación</t>
    </r>
  </si>
  <si>
    <t>Por la cual se adopta la modalidad de teletrabajo suplementario como modalidad de teletrabajo</t>
  </si>
  <si>
    <r>
      <rPr>
        <b/>
        <sz val="10"/>
        <color theme="1"/>
        <rFont val="Verdana"/>
        <family val="2"/>
      </rPr>
      <t>Resolución 2277 de 2025</t>
    </r>
    <r>
      <rPr>
        <sz val="10"/>
        <color theme="1"/>
        <rFont val="Verdana"/>
        <family val="2"/>
      </rPr>
      <t xml:space="preserve"> 
Ministerio de Tecnologías de la Información y las Comunicaciones</t>
    </r>
  </si>
  <si>
    <t>Por la cual se se actualiza el Anexo 1 de la Resolución número 500 de 2021 y se derogan otras disposiciones relacionadas con la materia.</t>
  </si>
  <si>
    <r>
      <rPr>
        <b/>
        <sz val="10"/>
        <color theme="1"/>
        <rFont val="Verdana"/>
        <family val="2"/>
      </rPr>
      <t>Circular Externa Conjunta No 004</t>
    </r>
    <r>
      <rPr>
        <sz val="10"/>
        <color theme="1"/>
        <rFont val="Verdana"/>
        <family val="2"/>
      </rPr>
      <t xml:space="preserve"> del 5 de septiembre de 2019
Superintendencia de Industria y Comercio (SIC) y Agencia Nacional de Defensa Jurídica del Estado (ANDJE)</t>
    </r>
  </si>
  <si>
    <t>Tratamiento de datos personales en sistemas de información interoperables.</t>
  </si>
  <si>
    <r>
      <rPr>
        <b/>
        <sz val="10"/>
        <color theme="1"/>
        <rFont val="Verdana"/>
        <family val="2"/>
      </rPr>
      <t>Circular No 004 de 2022</t>
    </r>
    <r>
      <rPr>
        <sz val="10"/>
        <color theme="1"/>
        <rFont val="Verdana"/>
        <family val="2"/>
      </rPr>
      <t xml:space="preserve">
UAE Contaduría General de la Nación</t>
    </r>
  </si>
  <si>
    <t>Pautas de Seguridad de la Información en la CGN - Teletrabajo.</t>
  </si>
  <si>
    <r>
      <rPr>
        <b/>
        <sz val="10"/>
        <color theme="1"/>
        <rFont val="Verdana"/>
        <family val="2"/>
      </rPr>
      <t>Norma Técnica Colombiana ISO 9001:2015</t>
    </r>
    <r>
      <rPr>
        <sz val="10"/>
        <color theme="1"/>
        <rFont val="Verdana"/>
        <family val="2"/>
      </rPr>
      <t xml:space="preserve">
Instituto Colombiano de Normas Técnicas y Certificación</t>
    </r>
  </si>
  <si>
    <t>Sistema de Gestión de la Calidad</t>
  </si>
  <si>
    <r>
      <rPr>
        <b/>
        <sz val="10"/>
        <color theme="1"/>
        <rFont val="Verdana"/>
        <family val="2"/>
      </rPr>
      <t>Norma Técnica Colombiana ISO 14001:2015</t>
    </r>
    <r>
      <rPr>
        <sz val="10"/>
        <color theme="1"/>
        <rFont val="Verdana"/>
        <family val="2"/>
      </rPr>
      <t xml:space="preserve">
Instituto Colombiano de Normas Técnicas y Certificación</t>
    </r>
  </si>
  <si>
    <t>Sistema de Gestión Ambiental</t>
  </si>
  <si>
    <r>
      <rPr>
        <b/>
        <sz val="10"/>
        <color theme="1"/>
        <rFont val="Verdana"/>
        <family val="2"/>
      </rPr>
      <t>Norma Técnica Colombiana NTC-ISO 45001:2018</t>
    </r>
    <r>
      <rPr>
        <sz val="10"/>
        <color theme="1"/>
        <rFont val="Verdana"/>
        <family val="2"/>
      </rPr>
      <t xml:space="preserve">
Instituto Colombiano de Normas Técnicas y Certificación</t>
    </r>
  </si>
  <si>
    <t>Sistemas de Gestión de la Seguridad y salud en el trabajo</t>
  </si>
  <si>
    <r>
      <rPr>
        <b/>
        <sz val="10"/>
        <color theme="1"/>
        <rFont val="Verdana"/>
        <family val="2"/>
      </rPr>
      <t>Norma Técnica Colombiana NTC-ISO 31000:2018</t>
    </r>
    <r>
      <rPr>
        <sz val="10"/>
        <color theme="1"/>
        <rFont val="Verdana"/>
        <family val="2"/>
      </rPr>
      <t xml:space="preserve">
Instituto Colombiano de Normas Técnicas y Certificación</t>
    </r>
  </si>
  <si>
    <t>Gestión del riesgo, principios y directrices</t>
  </si>
  <si>
    <r>
      <t xml:space="preserve">Norma Técnica Colombiana NTC- ISO/IEC Colombiana 27001:2022
</t>
    </r>
    <r>
      <rPr>
        <sz val="10"/>
        <color theme="1"/>
        <rFont val="Verdana"/>
        <family val="2"/>
      </rPr>
      <t>Instituto Colombiano de Normas Técnicas y Certificación</t>
    </r>
  </si>
  <si>
    <t>Seguridad de la información, ciberseguridad y protección de la privacidad. Sistemas de gestión de la seguridad de la información</t>
  </si>
  <si>
    <r>
      <rPr>
        <b/>
        <sz val="10"/>
        <color theme="1"/>
        <rFont val="Verdana"/>
        <family val="2"/>
      </rPr>
      <t>Sistema de Gestión de Documentos Electrónicos de Archivo</t>
    </r>
    <r>
      <rPr>
        <sz val="10"/>
        <color theme="1"/>
        <rFont val="Verdana"/>
        <family val="2"/>
      </rPr>
      <t xml:space="preserve">
Archivo General de la Nación</t>
    </r>
  </si>
  <si>
    <t>Este documento pretende proporcionar un enfoque general acerca de la implementación del Sistema de Gestión de Documentos Electrónicos de Archivo. SGDEA</t>
  </si>
  <si>
    <r>
      <rPr>
        <b/>
        <sz val="10"/>
        <color theme="1"/>
        <rFont val="Verdana"/>
        <family val="2"/>
      </rPr>
      <t>Guía de documentos y expedientes electrónicos</t>
    </r>
    <r>
      <rPr>
        <sz val="10"/>
        <color theme="1"/>
        <rFont val="Verdana"/>
        <family val="2"/>
      </rPr>
      <t xml:space="preserve">
Archivo General de la  Nación -
Ministerio de Tecnologías de la Información y las Comunicaciones</t>
    </r>
  </si>
  <si>
    <t>Orientar a las entidades públicas y privadas que cumplen funciones públicas, en la producción, gestión y tratamiento de los expedientes y documentos electrónicos, desde su creación hasta la preservación a largo plazo con el fin de garantizar su autenticidad, integridad, fiabilidad y disponibilidad durante su ciclo vital.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</si>
</sst>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rial"/>
      <family val="2"/>
    </font>
    <font>
      <u/>
      <sz val="11"/>
      <color theme="10"/>
      <name val="Aptos Narrow"/>
      <family val="2"/>
      <scheme val="minor"/>
    </font>
    <font>
      <sz val="11"/>
      <color rgb="FFFF0000"/>
      <name val="Aptos Narrow"/>
      <family val="2"/>
      <scheme val="minor"/>
    </font>
    <font>
      <sz val="10"/>
      <color theme="1"/>
      <name val="Verdana"/>
      <family val="2"/>
    </font>
    <font>
      <b/>
      <sz val="10"/>
      <color theme="1"/>
      <name val="Verdana"/>
      <family val="2"/>
    </font>
    <font>
      <u/>
      <sz val="10"/>
      <color theme="10"/>
      <name val="Verdana"/>
      <family val="2"/>
    </font>
    <font>
      <sz val="8"/>
      <name val="Aptos Narrow"/>
      <family val="2"/>
      <scheme val="minor"/>
    </font>
    <font>
      <i/>
      <sz val="11"/>
      <color theme="1"/>
      <name val="Aptos Narrow"/>
      <family val="2"/>
      <scheme val="minor"/>
    </font>
    <font>
      <b/>
      <sz val="11"/>
      <color theme="1"/>
      <name val="Verdana"/>
      <family val="2"/>
    </font>
    <font>
      <sz val="11"/>
      <color theme="1"/>
      <name val="Verdana"/>
      <family val="2"/>
    </font>
  </fonts>
  <fills count="4">
    <fill>
      <patternFill patternType="none"/>
    </fill>
    <fill>
      <patternFill patternType="gray125"/>
    </fill>
    <fill>
      <patternFill patternType="solid">
        <fgColor theme="3" tint="0.74999237037263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34">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wrapText="1"/>
    </xf>
    <xf numFmtId="0" fontId="1" fillId="0" borderId="0" xfId="0" applyFont="1" applyAlignment="1">
      <alignment horizontal="justify" vertical="center" wrapText="1"/>
    </xf>
    <xf numFmtId="0" fontId="0" fillId="0" borderId="0" xfId="0" applyAlignment="1">
      <alignment vertical="center" wrapText="1"/>
    </xf>
    <xf numFmtId="0" fontId="2" fillId="0" borderId="1" xfId="1" applyBorder="1" applyAlignment="1">
      <alignment horizontal="center" vertical="center"/>
    </xf>
    <xf numFmtId="0" fontId="5"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6" fillId="0" borderId="1" xfId="1" applyFont="1" applyBorder="1" applyAlignment="1">
      <alignment horizontal="center" vertical="center"/>
    </xf>
    <xf numFmtId="14" fontId="4" fillId="0" borderId="1" xfId="0" applyNumberFormat="1" applyFont="1" applyBorder="1" applyAlignment="1">
      <alignment horizontal="center" vertical="center"/>
    </xf>
    <xf numFmtId="0" fontId="4" fillId="3" borderId="1" xfId="0" applyFont="1" applyFill="1" applyBorder="1" applyAlignment="1">
      <alignment horizontal="left" vertical="center" wrapText="1"/>
    </xf>
    <xf numFmtId="0" fontId="3" fillId="0" borderId="0" xfId="0" applyFont="1" applyAlignment="1">
      <alignment wrapText="1"/>
    </xf>
    <xf numFmtId="0" fontId="8" fillId="0" borderId="0" xfId="0" applyFont="1" applyAlignment="1">
      <alignment horizont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 xfId="0" applyFont="1" applyBorder="1" applyAlignment="1">
      <alignment horizontal="left" vertical="center" wrapText="1"/>
    </xf>
    <xf numFmtId="0" fontId="2" fillId="0" borderId="0" xfId="1" applyFill="1" applyAlignment="1">
      <alignment horizontal="center" vertical="center"/>
    </xf>
    <xf numFmtId="0" fontId="2" fillId="3" borderId="1" xfId="1" applyFill="1" applyBorder="1" applyAlignment="1">
      <alignment horizontal="center" vertical="center"/>
    </xf>
    <xf numFmtId="0" fontId="4" fillId="0" borderId="1" xfId="0" applyFont="1" applyBorder="1" applyAlignment="1">
      <alignment horizontal="left" vertical="top" wrapText="1"/>
    </xf>
    <xf numFmtId="0" fontId="2" fillId="0" borderId="0" xfId="1" applyAlignment="1">
      <alignment horizontal="center" vertical="center"/>
    </xf>
    <xf numFmtId="0" fontId="4" fillId="0" borderId="1" xfId="0" applyFont="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5" xfId="0" applyFont="1" applyBorder="1" applyAlignment="1">
      <alignment horizontal="center" vertical="center" wrapText="1"/>
    </xf>
    <xf numFmtId="14" fontId="10" fillId="0" borderId="2" xfId="0" applyNumberFormat="1" applyFont="1" applyBorder="1" applyAlignment="1">
      <alignment horizontal="center" vertical="center" wrapText="1"/>
    </xf>
    <xf numFmtId="14" fontId="10" fillId="0" borderId="4" xfId="0" applyNumberFormat="1" applyFont="1" applyBorder="1" applyAlignment="1">
      <alignment horizontal="center" vertical="center" wrapText="1"/>
    </xf>
    <xf numFmtId="0" fontId="4" fillId="0" borderId="1" xfId="0" applyFont="1"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895286</xdr:colOff>
      <xdr:row>0</xdr:row>
      <xdr:rowOff>99646</xdr:rowOff>
    </xdr:from>
    <xdr:to>
      <xdr:col>2</xdr:col>
      <xdr:colOff>1996227</xdr:colOff>
      <xdr:row>2</xdr:row>
      <xdr:rowOff>157785</xdr:rowOff>
    </xdr:to>
    <xdr:pic>
      <xdr:nvPicPr>
        <xdr:cNvPr id="2" name="Imagen 1">
          <a:extLst>
            <a:ext uri="{FF2B5EF4-FFF2-40B4-BE49-F238E27FC236}">
              <a16:creationId xmlns:a16="http://schemas.microsoft.com/office/drawing/2014/main" id="{2E22D5F8-A89E-D072-B182-57ABFCD4FB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8562" t="25862" r="38057" b="20135"/>
        <a:stretch>
          <a:fillRect/>
        </a:stretch>
      </xdr:blipFill>
      <xdr:spPr>
        <a:xfrm>
          <a:off x="2724086" y="99646"/>
          <a:ext cx="1100941" cy="4215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normograma.mintic.gov.co/mintic/compilacion/dudst_decreto_unico_reglamentario_sector_tecnologias_informacion_comunicaciones_decreto_1078_2015.html" TargetMode="External"/><Relationship Id="rId18" Type="http://schemas.openxmlformats.org/officeDocument/2006/relationships/hyperlink" Target="https://www.funcionpublica.gov.co/eva/gestornormativo/norma.php?i=103352" TargetMode="External"/><Relationship Id="rId26" Type="http://schemas.openxmlformats.org/officeDocument/2006/relationships/hyperlink" Target="https://www.funcionpublica.gov.co/eva/gestornormativo/norma.php?i=68717" TargetMode="External"/><Relationship Id="rId39" Type="http://schemas.openxmlformats.org/officeDocument/2006/relationships/hyperlink" Target="https://www.funcionpublica.gov.co/eva/gestornormativo/norma.php?i=44953" TargetMode="External"/><Relationship Id="rId21" Type="http://schemas.openxmlformats.org/officeDocument/2006/relationships/hyperlink" Target="https://www.archivogeneral.gov.co/sites/default/files/Estructura_Web/5_Consulte/Recursos/Publicacionees/DocumentoOficialV1_GuiaDocumentoYExpedienteElectronico26_ENE%202018_v3.pdf" TargetMode="External"/><Relationship Id="rId34" Type="http://schemas.openxmlformats.org/officeDocument/2006/relationships/hyperlink" Target="https://www.funcionpublica.gov.co/eva/gestornormativo/norma.php?i=49981" TargetMode="External"/><Relationship Id="rId42" Type="http://schemas.openxmlformats.org/officeDocument/2006/relationships/hyperlink" Target="https://www.contaduria.gov.co/documents/115223/230604/Res_193_2019_int.pdf/246a3e6a-4e0d-d698-00be-927af536c81a?t=1587238479783&amp;download=true" TargetMode="External"/><Relationship Id="rId47" Type="http://schemas.openxmlformats.org/officeDocument/2006/relationships/hyperlink" Target="https://www.contaduria.gov.co/documents/115223/6508625/RESOLUCION_455_DE_2024/f0b3a116-76f0-80ba-e56a-85c390f625af" TargetMode="External"/><Relationship Id="rId50" Type="http://schemas.openxmlformats.org/officeDocument/2006/relationships/hyperlink" Target="https://www.iso.org/obp/ui/es/" TargetMode="External"/><Relationship Id="rId7" Type="http://schemas.openxmlformats.org/officeDocument/2006/relationships/hyperlink" Target="https://www.funcionpublica.gov.co/eva/gestornormativo/norma.php?i=31431" TargetMode="External"/><Relationship Id="rId2" Type="http://schemas.openxmlformats.org/officeDocument/2006/relationships/hyperlink" Target="https://www.funcionpublica.gov.co/eva/gestornormativo/norma.php?i=4276" TargetMode="External"/><Relationship Id="rId16" Type="http://schemas.openxmlformats.org/officeDocument/2006/relationships/hyperlink" Target="https://www.funcionpublica.gov.co/eva/gestornormativo/norma.php?i=65312" TargetMode="External"/><Relationship Id="rId29" Type="http://schemas.openxmlformats.org/officeDocument/2006/relationships/hyperlink" Target="https://www.funcionpublica.gov.co/eva/gestornormativo/norma.php?i=181866" TargetMode="External"/><Relationship Id="rId11" Type="http://schemas.openxmlformats.org/officeDocument/2006/relationships/hyperlink" Target="https://www.funcionpublica.gov.co/eva/gestornormativo/norma.php?i=41249" TargetMode="External"/><Relationship Id="rId24" Type="http://schemas.openxmlformats.org/officeDocument/2006/relationships/hyperlink" Target="https://www.iso.org/obp/ui" TargetMode="External"/><Relationship Id="rId32" Type="http://schemas.openxmlformats.org/officeDocument/2006/relationships/hyperlink" Target="https://www.funcionpublica.gov.co/eva/gestornormativo/norma.php?i=43101" TargetMode="External"/><Relationship Id="rId37" Type="http://schemas.openxmlformats.org/officeDocument/2006/relationships/hyperlink" Target="https://www.funcionpublica.gov.co/eva/gestornormativo/norma.php?i=93970" TargetMode="External"/><Relationship Id="rId40" Type="http://schemas.openxmlformats.org/officeDocument/2006/relationships/hyperlink" Target="https://www.igac.gov.co/sites/default/files/transparencia/normograma/CONPES%203975.pdf" TargetMode="External"/><Relationship Id="rId45" Type="http://schemas.openxmlformats.org/officeDocument/2006/relationships/hyperlink" Target="https://www.contaduria.gov.co/documents/d/intranet/resolucion-no-383-oficial-de-seguridad" TargetMode="External"/><Relationship Id="rId53" Type="http://schemas.openxmlformats.org/officeDocument/2006/relationships/drawing" Target="../drawings/drawing1.xml"/><Relationship Id="rId5" Type="http://schemas.openxmlformats.org/officeDocument/2006/relationships/hyperlink" Target="https://sidn.ramajudicial.gov.co/SIDN/NORMATIVA/TEXTOS_COMPLETOS/7_LEYES/LEYES%202006%20(1005-1121)/Ley%201032%20de%202006%20(Modifica%20art.%20257,271,272%20y%20306%20del%20C%C3%B3digo%20Penal).pdf" TargetMode="External"/><Relationship Id="rId10" Type="http://schemas.openxmlformats.org/officeDocument/2006/relationships/hyperlink" Target="https://www.funcionpublica.gov.co/eva/gestornormativo/norma.php?i=36877" TargetMode="External"/><Relationship Id="rId19" Type="http://schemas.openxmlformats.org/officeDocument/2006/relationships/hyperlink" Target="https://www.alcaldiabogota.gov.co/sisjur/normas/Norma1.jsp?i=123260" TargetMode="External"/><Relationship Id="rId31" Type="http://schemas.openxmlformats.org/officeDocument/2006/relationships/hyperlink" Target="https://www.funcionpublica.gov.co/eva/gestornormativo/norma.php?i=186766" TargetMode="External"/><Relationship Id="rId44" Type="http://schemas.openxmlformats.org/officeDocument/2006/relationships/hyperlink" Target="https://normograma.mintic.gov.co/mintic/compilacion/docs/resolucion_mintic_0746_2022.htm" TargetMode="External"/><Relationship Id="rId52" Type="http://schemas.openxmlformats.org/officeDocument/2006/relationships/printerSettings" Target="../printerSettings/printerSettings1.bin"/><Relationship Id="rId4" Type="http://schemas.openxmlformats.org/officeDocument/2006/relationships/hyperlink" Target="https://www.funcionpublica.gov.co/eva/gestornormativo/norma.php?i=18309" TargetMode="External"/><Relationship Id="rId9" Type="http://schemas.openxmlformats.org/officeDocument/2006/relationships/hyperlink" Target="https://www.funcionpublica.gov.co/eva/gestornormativo/norma.php?i=34492" TargetMode="External"/><Relationship Id="rId14" Type="http://schemas.openxmlformats.org/officeDocument/2006/relationships/hyperlink" Target="https://www.funcionpublica.gov.co/eva/gestornormativo/norma.php?i=73593" TargetMode="External"/><Relationship Id="rId22" Type="http://schemas.openxmlformats.org/officeDocument/2006/relationships/hyperlink" Target="https://www.funcionpublica.gov.co/eva/gestornormativo/norma.php?i=4125" TargetMode="External"/><Relationship Id="rId27" Type="http://schemas.openxmlformats.org/officeDocument/2006/relationships/hyperlink" Target="https://www.iso.org/obp/ui" TargetMode="External"/><Relationship Id="rId30" Type="http://schemas.openxmlformats.org/officeDocument/2006/relationships/hyperlink" Target="https://www.iso.org/obp/ui/es/" TargetMode="External"/><Relationship Id="rId35" Type="http://schemas.openxmlformats.org/officeDocument/2006/relationships/hyperlink" Target="https://www.funcionpublica.gov.co/eva/gestornormativo/norma.php?i=53825" TargetMode="External"/><Relationship Id="rId43" Type="http://schemas.openxmlformats.org/officeDocument/2006/relationships/hyperlink" Target="https://normograma.mintic.gov.co/mintic/compilacion/docs/resolucion_mintic_0500_2021.htm" TargetMode="External"/><Relationship Id="rId48" Type="http://schemas.openxmlformats.org/officeDocument/2006/relationships/hyperlink" Target="https://normograma.mintic.gov.co/mintic/compilacion/docs/resolucion_mintic_2277_2025.htm" TargetMode="External"/><Relationship Id="rId8" Type="http://schemas.openxmlformats.org/officeDocument/2006/relationships/hyperlink" Target="https://www.funcionpublica.gov.co/eva/gestornormativo/norma.php?i=36913" TargetMode="External"/><Relationship Id="rId51" Type="http://schemas.openxmlformats.org/officeDocument/2006/relationships/hyperlink" Target="https://colaboracion.dnp.gov.co/cdt/conpes/econ%C3%B3micos/3854.pdf" TargetMode="External"/><Relationship Id="rId3" Type="http://schemas.openxmlformats.org/officeDocument/2006/relationships/hyperlink" Target="https://www.funcionpublica.gov.co/eva/gestornormativo/norma.php?i=13960" TargetMode="External"/><Relationship Id="rId12" Type="http://schemas.openxmlformats.org/officeDocument/2006/relationships/hyperlink" Target="https://www.funcionpublica.gov.co/eva/gestornormativo/norma.php?i=43292" TargetMode="External"/><Relationship Id="rId17" Type="http://schemas.openxmlformats.org/officeDocument/2006/relationships/hyperlink" Target="https://www.funcionpublica.gov.co/eva/gestornormativo/norma.php?i=86902" TargetMode="External"/><Relationship Id="rId25" Type="http://schemas.openxmlformats.org/officeDocument/2006/relationships/hyperlink" Target="https://www.iso.org/obp/ui" TargetMode="External"/><Relationship Id="rId33" Type="http://schemas.openxmlformats.org/officeDocument/2006/relationships/hyperlink" Target="https://www.funcionpublica.gov.co/eva/gestornormativo/norma.php?i=76608" TargetMode="External"/><Relationship Id="rId38" Type="http://schemas.openxmlformats.org/officeDocument/2006/relationships/hyperlink" Target="https://www.funcionpublica.gov.co/eva/gestornormativo/norma.php?i=90324" TargetMode="External"/><Relationship Id="rId46" Type="http://schemas.openxmlformats.org/officeDocument/2006/relationships/hyperlink" Target="https://www.contaduria.gov.co/documents/115223/6889603/resolucion-numero-003-de-2025-pdf/03b2f1ef-56e8-08d3-021b-a83c9a572a17" TargetMode="External"/><Relationship Id="rId20" Type="http://schemas.openxmlformats.org/officeDocument/2006/relationships/hyperlink" Target="https://www.archivogeneral.gov.co/sites/default/files/Estructura_Web/5_Consulte/Recursos/Publicacionees/V15_Guia_SGDEA_WEB.pdf" TargetMode="External"/><Relationship Id="rId41" Type="http://schemas.openxmlformats.org/officeDocument/2006/relationships/hyperlink" Target="https://www.igac.gov.co/sites/default/files/transparencia/normograma/CONPES%203995.pdf" TargetMode="External"/><Relationship Id="rId54" Type="http://schemas.openxmlformats.org/officeDocument/2006/relationships/vmlDrawing" Target="../drawings/vmlDrawing1.vml"/><Relationship Id="rId1" Type="http://schemas.openxmlformats.org/officeDocument/2006/relationships/hyperlink" Target="https://www.funcionpublica.gov.co/eva/gestornormativo/norma.php?i=4125" TargetMode="External"/><Relationship Id="rId6" Type="http://schemas.openxmlformats.org/officeDocument/2006/relationships/hyperlink" Target="https://www.funcionpublica.gov.co/eva/gestornormativo/norma.php?i=34488" TargetMode="External"/><Relationship Id="rId15" Type="http://schemas.openxmlformats.org/officeDocument/2006/relationships/hyperlink" Target="https://www.funcionpublica.gov.co/eva/gestornormativo/norma.php?i=62866" TargetMode="External"/><Relationship Id="rId23" Type="http://schemas.openxmlformats.org/officeDocument/2006/relationships/hyperlink" Target="https://www.igac.gov.co/sites/default/files/transparencia/normograma/CONPES%203701.pdf" TargetMode="External"/><Relationship Id="rId28" Type="http://schemas.openxmlformats.org/officeDocument/2006/relationships/hyperlink" Target="https://www.funcionpublica.gov.co/eva/gestornormativo/norma.php?i=60596" TargetMode="External"/><Relationship Id="rId36" Type="http://schemas.openxmlformats.org/officeDocument/2006/relationships/hyperlink" Target="https://www.funcionpublica.gov.co/eva/gestornormativo/norma.php?i=56882" TargetMode="External"/><Relationship Id="rId49" Type="http://schemas.openxmlformats.org/officeDocument/2006/relationships/hyperlink" Target="https://www.contaduria.gov.co/documents/115223/3875247/CIRCULAR+INTERNA+No.+004+DE+2022+Seguridad+de+la+Informaci%C3%B3n.pdf/dc36e35e-0135-cff7-bffc-ce6860f187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898E1-AAAD-4494-8D8F-ABA807C569DD}">
  <dimension ref="A4:G65"/>
  <sheetViews>
    <sheetView showGridLines="0" tabSelected="1" zoomScaleNormal="100" zoomScalePageLayoutView="154" workbookViewId="0">
      <selection activeCell="C13" sqref="C13:C63"/>
    </sheetView>
  </sheetViews>
  <sheetFormatPr baseColWidth="10" defaultColWidth="11.42578125" defaultRowHeight="15" x14ac:dyDescent="0.25"/>
  <cols>
    <col min="1" max="1" width="4.5703125" customWidth="1"/>
    <col min="2" max="2" width="22.140625" style="5" customWidth="1"/>
    <col min="3" max="3" width="49" style="3" customWidth="1"/>
    <col min="4" max="4" width="13.28515625" style="1" customWidth="1"/>
    <col min="5" max="5" width="13.28515625" style="2" customWidth="1"/>
    <col min="6" max="6" width="25.85546875" customWidth="1"/>
    <col min="7" max="7" width="24.7109375" style="3" customWidth="1"/>
  </cols>
  <sheetData>
    <row r="4" spans="1:7" ht="29.45" customHeight="1" x14ac:dyDescent="0.25">
      <c r="A4" s="24" t="s">
        <v>0</v>
      </c>
      <c r="B4" s="25"/>
      <c r="C4" s="25"/>
      <c r="D4" s="25"/>
      <c r="E4" s="26"/>
      <c r="F4" s="3"/>
      <c r="G4"/>
    </row>
    <row r="5" spans="1:7" ht="14.45" customHeight="1" x14ac:dyDescent="0.25">
      <c r="A5" s="24" t="s">
        <v>7</v>
      </c>
      <c r="B5" s="26"/>
      <c r="C5" s="27" t="s">
        <v>14</v>
      </c>
      <c r="D5" s="28"/>
      <c r="E5" s="29"/>
      <c r="F5" s="3"/>
      <c r="G5"/>
    </row>
    <row r="6" spans="1:7" ht="14.45" customHeight="1" x14ac:dyDescent="0.25">
      <c r="A6" s="24" t="s">
        <v>8</v>
      </c>
      <c r="B6" s="26"/>
      <c r="C6" s="27" t="s">
        <v>15</v>
      </c>
      <c r="D6" s="28"/>
      <c r="E6" s="29"/>
      <c r="F6" s="3"/>
      <c r="G6"/>
    </row>
    <row r="7" spans="1:7" ht="27" customHeight="1" x14ac:dyDescent="0.25">
      <c r="A7" s="24" t="s">
        <v>9</v>
      </c>
      <c r="B7" s="26"/>
      <c r="C7" s="15" t="s">
        <v>10</v>
      </c>
      <c r="D7" s="15" t="s">
        <v>11</v>
      </c>
      <c r="E7" s="15" t="s">
        <v>12</v>
      </c>
      <c r="F7" s="3"/>
      <c r="G7"/>
    </row>
    <row r="8" spans="1:7" ht="18" customHeight="1" x14ac:dyDescent="0.25">
      <c r="A8" s="31">
        <v>46126</v>
      </c>
      <c r="B8" s="32"/>
      <c r="C8" s="16" t="s">
        <v>16</v>
      </c>
      <c r="D8" s="16">
        <v>1</v>
      </c>
      <c r="E8" s="16" t="s">
        <v>13</v>
      </c>
      <c r="F8" s="3"/>
      <c r="G8"/>
    </row>
    <row r="9" spans="1:7" ht="8.4499999999999993" customHeight="1" x14ac:dyDescent="0.25">
      <c r="C9" s="14"/>
    </row>
    <row r="10" spans="1:7" ht="52.5" customHeight="1" x14ac:dyDescent="0.25">
      <c r="A10" s="30" t="s">
        <v>1</v>
      </c>
      <c r="B10" s="30"/>
      <c r="C10" s="30"/>
      <c r="D10" s="30"/>
      <c r="E10" s="30"/>
    </row>
    <row r="11" spans="1:7" ht="6.6" customHeight="1" x14ac:dyDescent="0.25">
      <c r="A11" s="17"/>
      <c r="B11" s="17"/>
      <c r="C11" s="17"/>
      <c r="D11" s="17"/>
      <c r="E11" s="17"/>
    </row>
    <row r="12" spans="1:7" ht="25.5" x14ac:dyDescent="0.25">
      <c r="A12" s="7" t="s">
        <v>2</v>
      </c>
      <c r="B12" s="7" t="s">
        <v>3</v>
      </c>
      <c r="C12" s="7" t="s">
        <v>4</v>
      </c>
      <c r="D12" s="7" t="s">
        <v>5</v>
      </c>
      <c r="E12" s="7" t="s">
        <v>6</v>
      </c>
    </row>
    <row r="13" spans="1:7" ht="102" x14ac:dyDescent="0.25">
      <c r="A13" s="8">
        <v>1</v>
      </c>
      <c r="B13" s="18" t="s">
        <v>17</v>
      </c>
      <c r="C13" s="33" t="s">
        <v>18</v>
      </c>
      <c r="D13" s="10" t="s">
        <v>19</v>
      </c>
      <c r="E13" s="11">
        <v>33425</v>
      </c>
    </row>
    <row r="14" spans="1:7" ht="89.25" x14ac:dyDescent="0.25">
      <c r="A14" s="8">
        <f>A13+1</f>
        <v>2</v>
      </c>
      <c r="B14" s="18" t="s">
        <v>20</v>
      </c>
      <c r="C14" s="33" t="s">
        <v>21</v>
      </c>
      <c r="D14" s="10" t="s">
        <v>19</v>
      </c>
      <c r="E14" s="11">
        <v>33239</v>
      </c>
    </row>
    <row r="15" spans="1:7" ht="38.25" x14ac:dyDescent="0.25">
      <c r="A15" s="8">
        <f t="shared" ref="A15:A63" si="0">A14+1</f>
        <v>3</v>
      </c>
      <c r="B15" s="9" t="s">
        <v>22</v>
      </c>
      <c r="C15" s="33" t="s">
        <v>23</v>
      </c>
      <c r="D15" s="6" t="s">
        <v>19</v>
      </c>
      <c r="E15" s="11">
        <v>36390</v>
      </c>
    </row>
    <row r="16" spans="1:7" ht="89.25" x14ac:dyDescent="0.25">
      <c r="A16" s="8">
        <f t="shared" si="0"/>
        <v>4</v>
      </c>
      <c r="B16" s="9" t="s">
        <v>24</v>
      </c>
      <c r="C16" s="33" t="s">
        <v>25</v>
      </c>
      <c r="D16" s="6" t="s">
        <v>19</v>
      </c>
      <c r="E16" s="11">
        <v>36734</v>
      </c>
    </row>
    <row r="17" spans="1:5" ht="51" x14ac:dyDescent="0.25">
      <c r="A17" s="8">
        <f t="shared" si="0"/>
        <v>5</v>
      </c>
      <c r="B17" s="9" t="s">
        <v>26</v>
      </c>
      <c r="C17" s="33" t="s">
        <v>27</v>
      </c>
      <c r="D17" s="6" t="s">
        <v>19</v>
      </c>
      <c r="E17" s="11">
        <v>37107</v>
      </c>
    </row>
    <row r="18" spans="1:5" ht="63.75" x14ac:dyDescent="0.25">
      <c r="A18" s="8">
        <f t="shared" si="0"/>
        <v>6</v>
      </c>
      <c r="B18" s="9" t="s">
        <v>28</v>
      </c>
      <c r="C18" s="33" t="s">
        <v>29</v>
      </c>
      <c r="D18" s="6" t="s">
        <v>19</v>
      </c>
      <c r="E18" s="11">
        <v>38890</v>
      </c>
    </row>
    <row r="19" spans="1:5" ht="38.25" x14ac:dyDescent="0.25">
      <c r="A19" s="8">
        <f t="shared" si="0"/>
        <v>7</v>
      </c>
      <c r="B19" s="9" t="s">
        <v>30</v>
      </c>
      <c r="C19" s="33" t="s">
        <v>31</v>
      </c>
      <c r="D19" s="6" t="s">
        <v>19</v>
      </c>
      <c r="E19" s="11">
        <v>39645</v>
      </c>
    </row>
    <row r="20" spans="1:5" ht="76.5" x14ac:dyDescent="0.25">
      <c r="A20" s="8">
        <f t="shared" si="0"/>
        <v>8</v>
      </c>
      <c r="B20" s="12" t="s">
        <v>32</v>
      </c>
      <c r="C20" s="33" t="s">
        <v>33</v>
      </c>
      <c r="D20" s="6" t="s">
        <v>19</v>
      </c>
      <c r="E20" s="11">
        <v>39813</v>
      </c>
    </row>
    <row r="21" spans="1:5" ht="76.5" x14ac:dyDescent="0.25">
      <c r="A21" s="8">
        <f t="shared" si="0"/>
        <v>9</v>
      </c>
      <c r="B21" s="9" t="s">
        <v>34</v>
      </c>
      <c r="C21" s="33" t="s">
        <v>35</v>
      </c>
      <c r="D21" s="6" t="s">
        <v>19</v>
      </c>
      <c r="E21" s="11">
        <v>39818</v>
      </c>
    </row>
    <row r="22" spans="1:5" ht="76.5" x14ac:dyDescent="0.25">
      <c r="A22" s="8">
        <f t="shared" si="0"/>
        <v>10</v>
      </c>
      <c r="B22" s="9" t="s">
        <v>36</v>
      </c>
      <c r="C22" s="33" t="s">
        <v>37</v>
      </c>
      <c r="D22" s="6" t="s">
        <v>19</v>
      </c>
      <c r="E22" s="11">
        <v>40015</v>
      </c>
    </row>
    <row r="23" spans="1:5" ht="51" x14ac:dyDescent="0.25">
      <c r="A23" s="8">
        <f t="shared" si="0"/>
        <v>11</v>
      </c>
      <c r="B23" s="9" t="s">
        <v>38</v>
      </c>
      <c r="C23" s="33" t="s">
        <v>39</v>
      </c>
      <c r="D23" s="6" t="s">
        <v>19</v>
      </c>
      <c r="E23" s="11">
        <v>40024</v>
      </c>
    </row>
    <row r="24" spans="1:5" ht="63.75" x14ac:dyDescent="0.25">
      <c r="A24" s="8">
        <f t="shared" si="0"/>
        <v>12</v>
      </c>
      <c r="B24" s="9" t="s">
        <v>40</v>
      </c>
      <c r="C24" s="33" t="s">
        <v>41</v>
      </c>
      <c r="D24" s="6" t="s">
        <v>19</v>
      </c>
      <c r="E24" s="11">
        <v>40561</v>
      </c>
    </row>
    <row r="25" spans="1:5" ht="51" x14ac:dyDescent="0.25">
      <c r="A25" s="8">
        <f t="shared" si="0"/>
        <v>13</v>
      </c>
      <c r="B25" s="9" t="s">
        <v>42</v>
      </c>
      <c r="C25" s="33" t="s">
        <v>43</v>
      </c>
      <c r="D25" s="19" t="s">
        <v>19</v>
      </c>
      <c r="E25" s="11">
        <v>40710</v>
      </c>
    </row>
    <row r="26" spans="1:5" ht="51" x14ac:dyDescent="0.25">
      <c r="A26" s="8">
        <f t="shared" si="0"/>
        <v>14</v>
      </c>
      <c r="B26" s="9" t="s">
        <v>44</v>
      </c>
      <c r="C26" s="33" t="s">
        <v>45</v>
      </c>
      <c r="D26" s="6" t="s">
        <v>19</v>
      </c>
      <c r="E26" s="11">
        <v>40736</v>
      </c>
    </row>
    <row r="27" spans="1:5" ht="38.25" x14ac:dyDescent="0.25">
      <c r="A27" s="8">
        <f t="shared" si="0"/>
        <v>15</v>
      </c>
      <c r="B27" s="9" t="s">
        <v>46</v>
      </c>
      <c r="C27" s="33" t="s">
        <v>47</v>
      </c>
      <c r="D27" s="6" t="s">
        <v>19</v>
      </c>
      <c r="E27" s="11">
        <v>41199</v>
      </c>
    </row>
    <row r="28" spans="1:5" ht="51" x14ac:dyDescent="0.25">
      <c r="A28" s="8">
        <f t="shared" si="0"/>
        <v>16</v>
      </c>
      <c r="B28" s="9" t="s">
        <v>48</v>
      </c>
      <c r="C28" s="33" t="s">
        <v>49</v>
      </c>
      <c r="D28" s="6" t="s">
        <v>19</v>
      </c>
      <c r="E28" s="11">
        <v>41474</v>
      </c>
    </row>
    <row r="29" spans="1:5" ht="51" x14ac:dyDescent="0.25">
      <c r="A29" s="8">
        <f t="shared" si="0"/>
        <v>17</v>
      </c>
      <c r="B29" s="9" t="s">
        <v>50</v>
      </c>
      <c r="C29" s="33" t="s">
        <v>51</v>
      </c>
      <c r="D29" s="6" t="s">
        <v>19</v>
      </c>
      <c r="E29" s="11">
        <v>41704</v>
      </c>
    </row>
    <row r="30" spans="1:5" ht="38.25" x14ac:dyDescent="0.25">
      <c r="A30" s="8">
        <f t="shared" si="0"/>
        <v>18</v>
      </c>
      <c r="B30" s="9" t="s">
        <v>52</v>
      </c>
      <c r="C30" s="33" t="s">
        <v>53</v>
      </c>
      <c r="D30" s="6" t="s">
        <v>19</v>
      </c>
      <c r="E30" s="11">
        <v>43493</v>
      </c>
    </row>
    <row r="31" spans="1:5" ht="76.5" x14ac:dyDescent="0.25">
      <c r="A31" s="8">
        <f t="shared" si="0"/>
        <v>19</v>
      </c>
      <c r="B31" s="9" t="s">
        <v>54</v>
      </c>
      <c r="C31" s="33" t="s">
        <v>55</v>
      </c>
      <c r="D31" s="20" t="s">
        <v>19</v>
      </c>
      <c r="E31" s="11">
        <v>43610</v>
      </c>
    </row>
    <row r="32" spans="1:5" ht="63.75" x14ac:dyDescent="0.25">
      <c r="A32" s="8">
        <f t="shared" si="0"/>
        <v>20</v>
      </c>
      <c r="B32" s="9" t="s">
        <v>56</v>
      </c>
      <c r="C32" s="33" t="s">
        <v>57</v>
      </c>
      <c r="D32" s="6" t="s">
        <v>19</v>
      </c>
      <c r="E32" s="11">
        <v>40886</v>
      </c>
    </row>
    <row r="33" spans="1:5" ht="76.5" x14ac:dyDescent="0.25">
      <c r="A33" s="8">
        <f t="shared" si="0"/>
        <v>21</v>
      </c>
      <c r="B33" s="21" t="s">
        <v>58</v>
      </c>
      <c r="C33" s="33" t="s">
        <v>59</v>
      </c>
      <c r="D33" s="6" t="s">
        <v>19</v>
      </c>
      <c r="E33" s="11">
        <v>41985</v>
      </c>
    </row>
    <row r="34" spans="1:5" ht="76.5" x14ac:dyDescent="0.25">
      <c r="A34" s="8">
        <f t="shared" si="0"/>
        <v>22</v>
      </c>
      <c r="B34" s="9" t="s">
        <v>60</v>
      </c>
      <c r="C34" s="33" t="s">
        <v>61</v>
      </c>
      <c r="D34" s="6" t="s">
        <v>19</v>
      </c>
      <c r="E34" s="11">
        <v>42150</v>
      </c>
    </row>
    <row r="35" spans="1:5" ht="51" x14ac:dyDescent="0.25">
      <c r="A35" s="8">
        <f t="shared" si="0"/>
        <v>23</v>
      </c>
      <c r="B35" s="9" t="s">
        <v>62</v>
      </c>
      <c r="C35" s="33" t="s">
        <v>63</v>
      </c>
      <c r="D35" s="19" t="s">
        <v>19</v>
      </c>
      <c r="E35" s="11">
        <v>42150</v>
      </c>
    </row>
    <row r="36" spans="1:5" ht="89.25" x14ac:dyDescent="0.25">
      <c r="A36" s="8">
        <f t="shared" si="0"/>
        <v>24</v>
      </c>
      <c r="B36" s="9" t="s">
        <v>64</v>
      </c>
      <c r="C36" s="33" t="s">
        <v>65</v>
      </c>
      <c r="D36" s="6" t="s">
        <v>19</v>
      </c>
      <c r="E36" s="11">
        <v>42150</v>
      </c>
    </row>
    <row r="37" spans="1:5" ht="63.75" x14ac:dyDescent="0.25">
      <c r="A37" s="8">
        <f t="shared" si="0"/>
        <v>25</v>
      </c>
      <c r="B37" s="9" t="s">
        <v>66</v>
      </c>
      <c r="C37" s="33" t="s">
        <v>67</v>
      </c>
      <c r="D37" s="6" t="s">
        <v>19</v>
      </c>
      <c r="E37" s="11">
        <v>42150</v>
      </c>
    </row>
    <row r="38" spans="1:5" ht="51" x14ac:dyDescent="0.25">
      <c r="A38" s="8">
        <f t="shared" si="0"/>
        <v>26</v>
      </c>
      <c r="B38" s="9" t="s">
        <v>68</v>
      </c>
      <c r="C38" s="33" t="s">
        <v>69</v>
      </c>
      <c r="D38" s="6" t="s">
        <v>19</v>
      </c>
      <c r="E38" s="11">
        <v>42198</v>
      </c>
    </row>
    <row r="39" spans="1:5" ht="89.25" x14ac:dyDescent="0.25">
      <c r="A39" s="8">
        <f t="shared" si="0"/>
        <v>27</v>
      </c>
      <c r="B39" s="9" t="s">
        <v>70</v>
      </c>
      <c r="C39" s="33" t="s">
        <v>71</v>
      </c>
      <c r="D39" s="6" t="s">
        <v>19</v>
      </c>
      <c r="E39" s="11">
        <v>42436</v>
      </c>
    </row>
    <row r="40" spans="1:5" ht="76.5" x14ac:dyDescent="0.25">
      <c r="A40" s="8">
        <f t="shared" si="0"/>
        <v>28</v>
      </c>
      <c r="B40" s="9" t="s">
        <v>72</v>
      </c>
      <c r="C40" s="33" t="s">
        <v>73</v>
      </c>
      <c r="D40" s="6" t="s">
        <v>19</v>
      </c>
      <c r="E40" s="11">
        <v>43265</v>
      </c>
    </row>
    <row r="41" spans="1:5" ht="63.75" x14ac:dyDescent="0.25">
      <c r="A41" s="8">
        <f t="shared" si="0"/>
        <v>29</v>
      </c>
      <c r="B41" s="9" t="s">
        <v>74</v>
      </c>
      <c r="C41" s="33" t="s">
        <v>75</v>
      </c>
      <c r="D41" s="6" t="s">
        <v>19</v>
      </c>
      <c r="E41" s="11">
        <v>43791</v>
      </c>
    </row>
    <row r="42" spans="1:5" ht="76.5" x14ac:dyDescent="0.25">
      <c r="A42" s="8">
        <f t="shared" si="0"/>
        <v>30</v>
      </c>
      <c r="B42" s="9" t="s">
        <v>76</v>
      </c>
      <c r="C42" s="33" t="s">
        <v>77</v>
      </c>
      <c r="D42" s="6" t="s">
        <v>19</v>
      </c>
      <c r="E42" s="11">
        <v>44628</v>
      </c>
    </row>
    <row r="43" spans="1:5" ht="76.5" x14ac:dyDescent="0.25">
      <c r="A43" s="8">
        <f t="shared" si="0"/>
        <v>31</v>
      </c>
      <c r="B43" s="9" t="s">
        <v>78</v>
      </c>
      <c r="C43" s="33" t="s">
        <v>79</v>
      </c>
      <c r="D43" s="6" t="s">
        <v>19</v>
      </c>
      <c r="E43" s="11">
        <v>44697</v>
      </c>
    </row>
    <row r="44" spans="1:5" ht="102" x14ac:dyDescent="0.25">
      <c r="A44" s="8">
        <f t="shared" si="0"/>
        <v>32</v>
      </c>
      <c r="B44" s="9" t="s">
        <v>80</v>
      </c>
      <c r="C44" s="33" t="s">
        <v>81</v>
      </c>
      <c r="D44" s="6" t="s">
        <v>19</v>
      </c>
      <c r="E44" s="11">
        <v>40738</v>
      </c>
    </row>
    <row r="45" spans="1:5" ht="102" x14ac:dyDescent="0.25">
      <c r="A45" s="8">
        <f t="shared" si="0"/>
        <v>33</v>
      </c>
      <c r="B45" s="9" t="s">
        <v>82</v>
      </c>
      <c r="C45" s="33" t="s">
        <v>83</v>
      </c>
      <c r="D45" s="22" t="s">
        <v>19</v>
      </c>
      <c r="E45" s="11">
        <v>42471</v>
      </c>
    </row>
    <row r="46" spans="1:5" ht="102" x14ac:dyDescent="0.25">
      <c r="A46" s="8">
        <f t="shared" si="0"/>
        <v>34</v>
      </c>
      <c r="B46" s="9" t="s">
        <v>84</v>
      </c>
      <c r="C46" s="33" t="s">
        <v>85</v>
      </c>
      <c r="D46" s="6" t="s">
        <v>19</v>
      </c>
      <c r="E46" s="11">
        <v>43777</v>
      </c>
    </row>
    <row r="47" spans="1:5" ht="89.25" x14ac:dyDescent="0.25">
      <c r="A47" s="8">
        <f t="shared" si="0"/>
        <v>35</v>
      </c>
      <c r="B47" s="9" t="s">
        <v>86</v>
      </c>
      <c r="C47" s="33" t="s">
        <v>87</v>
      </c>
      <c r="D47" s="6" t="s">
        <v>19</v>
      </c>
      <c r="E47" s="11">
        <v>44013</v>
      </c>
    </row>
    <row r="48" spans="1:5" ht="51" x14ac:dyDescent="0.25">
      <c r="A48" s="8">
        <f t="shared" si="0"/>
        <v>36</v>
      </c>
      <c r="B48" s="9" t="s">
        <v>88</v>
      </c>
      <c r="C48" s="33" t="s">
        <v>89</v>
      </c>
      <c r="D48" s="6" t="s">
        <v>19</v>
      </c>
      <c r="E48" s="11">
        <v>43635</v>
      </c>
    </row>
    <row r="49" spans="1:6" ht="76.5" x14ac:dyDescent="0.25">
      <c r="A49" s="8">
        <f t="shared" si="0"/>
        <v>37</v>
      </c>
      <c r="B49" s="9" t="s">
        <v>90</v>
      </c>
      <c r="C49" s="33" t="s">
        <v>91</v>
      </c>
      <c r="D49" s="6" t="s">
        <v>19</v>
      </c>
      <c r="E49" s="11">
        <v>44265</v>
      </c>
    </row>
    <row r="50" spans="1:6" ht="76.5" x14ac:dyDescent="0.25">
      <c r="A50" s="8">
        <f t="shared" si="0"/>
        <v>38</v>
      </c>
      <c r="B50" s="9" t="s">
        <v>92</v>
      </c>
      <c r="C50" s="33" t="s">
        <v>93</v>
      </c>
      <c r="D50" s="6" t="s">
        <v>19</v>
      </c>
      <c r="E50" s="11">
        <v>44634</v>
      </c>
    </row>
    <row r="51" spans="1:6" ht="51" x14ac:dyDescent="0.25">
      <c r="A51" s="8">
        <f t="shared" si="0"/>
        <v>39</v>
      </c>
      <c r="B51" s="9" t="s">
        <v>94</v>
      </c>
      <c r="C51" s="33" t="s">
        <v>95</v>
      </c>
      <c r="D51" s="6" t="s">
        <v>19</v>
      </c>
      <c r="E51" s="11">
        <v>45245</v>
      </c>
    </row>
    <row r="52" spans="1:6" ht="51" x14ac:dyDescent="0.25">
      <c r="A52" s="8">
        <f t="shared" si="0"/>
        <v>40</v>
      </c>
      <c r="B52" s="9" t="s">
        <v>96</v>
      </c>
      <c r="C52" s="33" t="s">
        <v>97</v>
      </c>
      <c r="D52" s="6" t="s">
        <v>19</v>
      </c>
      <c r="E52" s="11">
        <v>45639</v>
      </c>
    </row>
    <row r="53" spans="1:6" ht="51" x14ac:dyDescent="0.25">
      <c r="A53" s="8">
        <f t="shared" si="0"/>
        <v>41</v>
      </c>
      <c r="B53" s="23" t="s">
        <v>98</v>
      </c>
      <c r="C53" s="33" t="s">
        <v>99</v>
      </c>
      <c r="D53" s="6" t="s">
        <v>19</v>
      </c>
      <c r="E53" s="11">
        <v>45660</v>
      </c>
    </row>
    <row r="54" spans="1:6" ht="76.5" x14ac:dyDescent="0.25">
      <c r="A54" s="8">
        <f t="shared" si="0"/>
        <v>42</v>
      </c>
      <c r="B54" s="23" t="s">
        <v>100</v>
      </c>
      <c r="C54" s="33" t="s">
        <v>101</v>
      </c>
      <c r="D54" s="6" t="s">
        <v>19</v>
      </c>
      <c r="E54" s="11">
        <v>45828</v>
      </c>
    </row>
    <row r="55" spans="1:6" ht="127.5" x14ac:dyDescent="0.25">
      <c r="A55" s="8">
        <f t="shared" si="0"/>
        <v>43</v>
      </c>
      <c r="B55" s="9" t="s">
        <v>102</v>
      </c>
      <c r="C55" s="33" t="s">
        <v>103</v>
      </c>
      <c r="D55" s="6" t="s">
        <v>19</v>
      </c>
      <c r="E55" s="11">
        <v>43713</v>
      </c>
    </row>
    <row r="56" spans="1:6" ht="51" x14ac:dyDescent="0.25">
      <c r="A56" s="8">
        <f t="shared" si="0"/>
        <v>44</v>
      </c>
      <c r="B56" s="9" t="s">
        <v>104</v>
      </c>
      <c r="C56" s="33" t="s">
        <v>105</v>
      </c>
      <c r="D56" s="6" t="s">
        <v>19</v>
      </c>
      <c r="E56" s="11">
        <v>44803</v>
      </c>
      <c r="F56" s="13"/>
    </row>
    <row r="57" spans="1:6" ht="76.5" x14ac:dyDescent="0.25">
      <c r="A57" s="8">
        <f t="shared" si="0"/>
        <v>45</v>
      </c>
      <c r="B57" s="9" t="s">
        <v>106</v>
      </c>
      <c r="C57" s="33" t="s">
        <v>107</v>
      </c>
      <c r="D57" s="6" t="s">
        <v>19</v>
      </c>
      <c r="E57" s="11">
        <v>42270</v>
      </c>
    </row>
    <row r="58" spans="1:6" ht="76.5" x14ac:dyDescent="0.25">
      <c r="A58" s="8">
        <f t="shared" si="0"/>
        <v>46</v>
      </c>
      <c r="B58" s="9" t="s">
        <v>108</v>
      </c>
      <c r="C58" s="33" t="s">
        <v>109</v>
      </c>
      <c r="D58" s="6" t="s">
        <v>19</v>
      </c>
      <c r="E58" s="11">
        <v>42270</v>
      </c>
    </row>
    <row r="59" spans="1:6" ht="76.5" x14ac:dyDescent="0.25">
      <c r="A59" s="8">
        <f t="shared" si="0"/>
        <v>47</v>
      </c>
      <c r="B59" s="9" t="s">
        <v>110</v>
      </c>
      <c r="C59" s="33" t="s">
        <v>111</v>
      </c>
      <c r="D59" s="6" t="s">
        <v>19</v>
      </c>
      <c r="E59" s="11">
        <v>43169</v>
      </c>
    </row>
    <row r="60" spans="1:6" ht="76.5" x14ac:dyDescent="0.25">
      <c r="A60" s="8">
        <f t="shared" si="0"/>
        <v>48</v>
      </c>
      <c r="B60" s="9" t="s">
        <v>112</v>
      </c>
      <c r="C60" s="33" t="s">
        <v>113</v>
      </c>
      <c r="D60" s="6" t="s">
        <v>19</v>
      </c>
      <c r="E60" s="11">
        <v>43299</v>
      </c>
    </row>
    <row r="61" spans="1:6" ht="102" x14ac:dyDescent="0.25">
      <c r="A61" s="8">
        <f t="shared" si="0"/>
        <v>49</v>
      </c>
      <c r="B61" s="18" t="s">
        <v>114</v>
      </c>
      <c r="C61" s="33" t="s">
        <v>115</v>
      </c>
      <c r="D61" s="6" t="s">
        <v>19</v>
      </c>
      <c r="E61" s="11">
        <v>44874</v>
      </c>
    </row>
    <row r="62" spans="1:6" ht="76.5" x14ac:dyDescent="0.25">
      <c r="A62" s="8">
        <f t="shared" si="0"/>
        <v>50</v>
      </c>
      <c r="B62" s="9" t="s">
        <v>116</v>
      </c>
      <c r="C62" s="33" t="s">
        <v>117</v>
      </c>
      <c r="D62" s="10" t="s">
        <v>19</v>
      </c>
      <c r="E62" s="11">
        <v>42750</v>
      </c>
    </row>
    <row r="63" spans="1:6" ht="127.5" x14ac:dyDescent="0.25">
      <c r="A63" s="8">
        <f t="shared" si="0"/>
        <v>51</v>
      </c>
      <c r="B63" s="9" t="s">
        <v>118</v>
      </c>
      <c r="C63" s="33" t="s">
        <v>119</v>
      </c>
      <c r="D63" s="10" t="s">
        <v>19</v>
      </c>
      <c r="E63" s="11">
        <v>43126</v>
      </c>
    </row>
    <row r="65" spans="1:2" x14ac:dyDescent="0.25">
      <c r="A65" s="4"/>
      <c r="B65" s="4"/>
    </row>
  </sheetData>
  <mergeCells count="8">
    <mergeCell ref="A4:E4"/>
    <mergeCell ref="C5:E5"/>
    <mergeCell ref="C6:E6"/>
    <mergeCell ref="A10:E10"/>
    <mergeCell ref="A5:B5"/>
    <mergeCell ref="A6:B6"/>
    <mergeCell ref="A7:B7"/>
    <mergeCell ref="A8:B8"/>
  </mergeCells>
  <phoneticPr fontId="7" type="noConversion"/>
  <hyperlinks>
    <hyperlink ref="D13" r:id="rId1" xr:uid="{046E1B10-449D-4E90-BF6F-14DA859A8EB5}"/>
    <hyperlink ref="D15" r:id="rId2" xr:uid="{67256D81-3FE6-4A6B-90D1-6969201986F1}"/>
    <hyperlink ref="D16" r:id="rId3" xr:uid="{220CFA00-EE8C-4F61-8D93-9D2D0C82D0C3}"/>
    <hyperlink ref="D17" r:id="rId4" xr:uid="{FD86BAD1-0C2B-4839-A828-2EE54A0E0F3F}"/>
    <hyperlink ref="D18" r:id="rId5" xr:uid="{520297BA-75C5-422C-8ACC-076434D72C42}"/>
    <hyperlink ref="D20" r:id="rId6" xr:uid="{F7352521-EF75-4FDC-BDF9-A55E6F5B6E1F}"/>
    <hyperlink ref="D19" r:id="rId7" xr:uid="{838B7DF7-A75E-4833-AF78-6954B0F90437}"/>
    <hyperlink ref="D23" r:id="rId8" xr:uid="{838C9A33-4404-4606-BE77-31F95BA6915F}"/>
    <hyperlink ref="D21" r:id="rId9" xr:uid="{482BD253-85E9-4176-8073-77CC00CE92A4}"/>
    <hyperlink ref="D22" r:id="rId10" xr:uid="{A84172BB-E7AB-44CB-8130-299F4B624136}"/>
    <hyperlink ref="D24" r:id="rId11" xr:uid="{3EDFFFF1-222A-4C0F-AA9E-EF282C300D6D}"/>
    <hyperlink ref="D26" r:id="rId12" xr:uid="{C984E876-932E-4F96-9AEF-335003BC86B7}"/>
    <hyperlink ref="D34" r:id="rId13" xr:uid="{E32ED85F-8512-4CEC-B368-718EB070DDB5}"/>
    <hyperlink ref="D36" r:id="rId14" xr:uid="{F26DC4B7-507C-4D95-81C9-F4C9897254B6}"/>
    <hyperlink ref="D37" r:id="rId15" xr:uid="{3522095C-3213-478A-A89A-F1FB43B6E648}"/>
    <hyperlink ref="D38" r:id="rId16" xr:uid="{1ECC977E-525B-4495-BBE5-5051B6212E20}"/>
    <hyperlink ref="D40" r:id="rId17" xr:uid="{F4F7E63F-C782-4E59-8B0C-29D3FEA9F3D4}"/>
    <hyperlink ref="D41" r:id="rId18" xr:uid="{2DAF7587-DE99-4F9C-801E-310DA7985867}"/>
    <hyperlink ref="D55" r:id="rId19" xr:uid="{27991528-737D-404B-ADBA-D253BC41807E}"/>
    <hyperlink ref="D62" r:id="rId20" display="https://www.archivogeneral.gov.co/sites/default/files/Estructura_Web/5_Consulte/Recursos/Publicacionees/V15_Guia_SGDEA_WEB.pdf" xr:uid="{E22C9B1F-0176-42C0-A49C-65FE027375D3}"/>
    <hyperlink ref="D63" r:id="rId21" display="https://www.archivogeneral.gov.co/sites/default/files/Estructura_Web/5_Consulte/Recursos/Publicacionees/DocumentoOficialV1_GuiaDocumentoYExpedienteElectronico26_ENE 2018_v3.pdf" xr:uid="{97B15E92-DEC6-497D-AAD5-C11E8970708F}"/>
    <hyperlink ref="D14" r:id="rId22" xr:uid="{AE139232-3F35-432E-AAA1-70AE495F824E}"/>
    <hyperlink ref="D44" r:id="rId23" xr:uid="{13E8F27B-733B-4150-8ED5-5AA5BABB4FCD}"/>
    <hyperlink ref="D57" r:id="rId24" location="iso:std:iso:9001:ed-5:v1:es" xr:uid="{10B1F9FD-A1AC-4636-AE5C-55F31BA040C1}"/>
    <hyperlink ref="D58" r:id="rId25" location="iso:std:iso:14001:ed-3:v1:es" xr:uid="{7F39382A-DE8C-4513-8F44-808B3D89C884}"/>
    <hyperlink ref="D39" r:id="rId26" xr:uid="{F6F9182D-AEDA-4FE4-824B-0E21FD8043A6}"/>
    <hyperlink ref="D60" r:id="rId27" location="iso:std:iso:31000:ed-2:v1:es" xr:uid="{45F3508F-8ED7-41C8-9D91-C598C20F43BC}"/>
    <hyperlink ref="D33" r:id="rId28" xr:uid="{AA1A1063-DCD1-4B80-A904-FAF495E03A82}"/>
    <hyperlink ref="D42" r:id="rId29" xr:uid="{0521525F-D65D-452E-B7F7-EA025FC4312E}"/>
    <hyperlink ref="D61" r:id="rId30" location="iso:std:iso-iec:27001:ed-3:v1:en" xr:uid="{7B29153B-3EA1-46C5-821E-286FB8EBCF77}"/>
    <hyperlink ref="D43" r:id="rId31" xr:uid="{3E1B12B0-DC93-4B4B-9002-D7D4FC30C6B1}"/>
    <hyperlink ref="D25" r:id="rId32" xr:uid="{6D0AFC06-4206-40DF-825D-7D2495090B15}"/>
    <hyperlink ref="D35" r:id="rId33" xr:uid="{EA6451C2-3ABE-4FBB-A77B-FF9DDFAA244E}"/>
    <hyperlink ref="D27" r:id="rId34" xr:uid="{63D71E11-F276-49ED-BA40-70EB6F27BDCD}"/>
    <hyperlink ref="D28" r:id="rId35" xr:uid="{FE81F0EA-8ABB-4758-BE17-A4C54D8BC846}"/>
    <hyperlink ref="D29" r:id="rId36" xr:uid="{1AF1CEF6-72D7-47A6-B3FD-05EE811E6FE1}"/>
    <hyperlink ref="D31" r:id="rId37" xr:uid="{55433D06-FB4B-4B14-B052-1CBEBDC648B7}"/>
    <hyperlink ref="D30" r:id="rId38" xr:uid="{C5996658-1610-40B1-BCA2-524B6C7FB94E}"/>
    <hyperlink ref="D32" r:id="rId39" xr:uid="{B486ED2E-6177-4844-BA50-8DC0D1617AC5}"/>
    <hyperlink ref="D46" r:id="rId40" xr:uid="{40DEF3F9-B051-4EA6-B957-93ED74C60844}"/>
    <hyperlink ref="D47" r:id="rId41" xr:uid="{8185DD01-B73B-4BDE-9C4F-A6D6568E8406}"/>
    <hyperlink ref="D48" r:id="rId42" xr:uid="{FF4E1FA5-B180-4402-B6D7-220912A297A1}"/>
    <hyperlink ref="D49" r:id="rId43" xr:uid="{333CE6D4-77F7-4CE4-8B66-A65136A85516}"/>
    <hyperlink ref="D50" r:id="rId44" xr:uid="{339DA8AB-0DC8-4E0C-853E-E6A4A17A5E62}"/>
    <hyperlink ref="D51" r:id="rId45" xr:uid="{6B090176-2B31-47D5-9DAA-579ABEB91C05}"/>
    <hyperlink ref="D53" r:id="rId46" xr:uid="{5DCCD97F-1A69-4987-9728-753C7E2092C6}"/>
    <hyperlink ref="D52" r:id="rId47" xr:uid="{4DC96A72-263C-4812-81DA-BEE5B866F087}"/>
    <hyperlink ref="D54" r:id="rId48" xr:uid="{AAFF4777-3BCB-4150-801F-02CC781C59B6}"/>
    <hyperlink ref="D56" r:id="rId49" xr:uid="{C25CDA65-5E99-43E8-BFEB-6D748F74B046}"/>
    <hyperlink ref="D59" r:id="rId50" location="iso:std:iso:45001:ed-1:v1:es" xr:uid="{B9D5D85B-6C8D-4F13-B1AB-888B6FE66BAE}"/>
    <hyperlink ref="D45" r:id="rId51" xr:uid="{1C3FECA2-FD90-4156-9558-ACE1B3FC8B02}"/>
  </hyperlinks>
  <pageMargins left="0.70866141732283472" right="0.70866141732283472" top="0.55118110236220474" bottom="0.94488188976377963" header="0.51181102362204722" footer="0.51181102362204722"/>
  <pageSetup scale="85" pageOrder="overThenDown" orientation="portrait" r:id="rId52"/>
  <headerFooter>
    <oddHeader xml:space="preserve">&amp;C
</oddHeader>
    <oddFooter>&amp;C&amp;G</oddFooter>
  </headerFooter>
  <drawing r:id="rId53"/>
  <legacyDrawingHF r:id="rId5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Patricia Zornosa Guerra -  GIT de Apoyo Informatico</dc:creator>
  <cp:keywords/>
  <dc:description/>
  <cp:lastModifiedBy>Oralia Franco Goez - GIT de Apoyo Informatico</cp:lastModifiedBy>
  <cp:revision/>
  <cp:lastPrinted>2026-04-15T00:18:13Z</cp:lastPrinted>
  <dcterms:created xsi:type="dcterms:W3CDTF">2025-11-13T14:39:53Z</dcterms:created>
  <dcterms:modified xsi:type="dcterms:W3CDTF">2026-04-17T18:11:11Z</dcterms:modified>
  <cp:category/>
  <cp:contentStatus/>
</cp:coreProperties>
</file>