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 2016\Downloads\"/>
    </mc:Choice>
  </mc:AlternateContent>
  <bookViews>
    <workbookView xWindow="0" yWindow="0" windowWidth="20490" windowHeight="7905" activeTab="1"/>
  </bookViews>
  <sheets>
    <sheet name="Hoja2" sheetId="2" r:id="rId1"/>
    <sheet name="Informe Act y superv." sheetId="3" r:id="rId2"/>
  </sheets>
  <definedNames>
    <definedName name="_xlnm.Print_Area" localSheetId="1">'Informe Act y superv.'!$A$2:$M$52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  <c r="G28" i="3"/>
  <c r="H28" i="3"/>
  <c r="K28" i="3"/>
</calcChain>
</file>

<file path=xl/comments1.xml><?xml version="1.0" encoding="utf-8"?>
<comments xmlns="http://schemas.openxmlformats.org/spreadsheetml/2006/main">
  <authors>
    <author>Jenny Alexandra Guerra Villarreal</author>
    <author>tc={99459177-65B3-4337-BF29-82E52348249F}</author>
    <author>tc={FF5B406C-3882-46DB-9EBF-638E9856ECD7}</author>
    <author>tc={74203982-461F-43BF-8AD1-DF01E2B540E0}</author>
    <author>ltapiero</author>
    <author>latap</author>
    <author>tc={B310607C-823A-4CDF-A3C0-1E4B9DE4565A}</author>
    <author>tc={DE494B8C-3E5B-4238-92A7-DBF8D6E12927}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Elija la opción que aplique 
</t>
        </r>
      </text>
    </comment>
    <comment ref="I11" authorId="1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Ubique la información en el SECOP II. Numeral 5, documentos del contrato.</t>
        </r>
      </text>
    </comment>
    <comment ref="L11" authorId="2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Ubique la información en el SECOP II. Numeral 7, ejecución del contrato</t>
        </r>
      </text>
    </comment>
    <comment ref="A12" authorId="3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Diligencie con una X este campo solo si aplica</t>
        </r>
      </text>
    </comment>
    <comment ref="K12" authorId="4" shapeId="0">
      <text>
        <r>
          <rPr>
            <sz val="9"/>
            <color indexed="81"/>
            <rFont val="Tahoma"/>
            <family val="2"/>
          </rPr>
          <t>Elija la opción que aplique en la lista desplegable</t>
        </r>
      </text>
    </comment>
    <comment ref="K13" authorId="5" shapeId="0">
      <text>
        <r>
          <rPr>
            <sz val="9"/>
            <color indexed="81"/>
            <rFont val="Tahoma"/>
            <charset val="1"/>
          </rPr>
          <t xml:space="preserve">Aplica solo para CPS
</t>
        </r>
      </text>
    </comment>
    <comment ref="A14" authorId="4" shapeId="0">
      <text>
        <r>
          <rPr>
            <sz val="9"/>
            <color indexed="81"/>
            <rFont val="Tahoma"/>
            <family val="2"/>
          </rPr>
          <t xml:space="preserve">Elija la opción que aplique 
</t>
        </r>
      </text>
    </comment>
    <comment ref="C27" authorId="6" shapeId="0">
      <text>
        <r>
          <rPr>
            <sz val="11"/>
            <color theme="1"/>
            <rFont val="Calibri"/>
            <family val="2"/>
            <scheme val="minor"/>
          </rPr>
  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Diligencie el número de la planilla
</t>
        </r>
      </text>
    </comment>
    <comment ref="F37" authorId="7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Enuncie brevemente las actividades que desarrollo durante el periodo en aras de cumplir las obligaciones generales.</t>
        </r>
      </text>
    </comment>
  </commentList>
</comments>
</file>

<file path=xl/sharedStrings.xml><?xml version="1.0" encoding="utf-8"?>
<sst xmlns="http://schemas.openxmlformats.org/spreadsheetml/2006/main" count="106" uniqueCount="98">
  <si>
    <t xml:space="preserve">Identificación </t>
  </si>
  <si>
    <t>INFORMACIÓN DEL CONTRATO / CONVENIO</t>
  </si>
  <si>
    <t>INFORMACIÓN FINANCIERA DEL CONTRATO O CONVENIO</t>
  </si>
  <si>
    <t>Honorarios</t>
  </si>
  <si>
    <t>Valor Inicial:</t>
  </si>
  <si>
    <t>Valor Total:</t>
  </si>
  <si>
    <t>ACCIONES</t>
  </si>
  <si>
    <t>RECIBIDO A SATISFACCIÓN</t>
  </si>
  <si>
    <t>AUTORIZACIÓN DE PAGO</t>
  </si>
  <si>
    <t>Cédula de Ciudadanía</t>
  </si>
  <si>
    <t>Cédula de Extranjería</t>
  </si>
  <si>
    <t>FIRMA DEL SUPERVISOR</t>
  </si>
  <si>
    <t>NIT</t>
  </si>
  <si>
    <t>Otro</t>
  </si>
  <si>
    <t>PROCESO:</t>
  </si>
  <si>
    <t>GESTIÓN ADMINISTRATIVA</t>
  </si>
  <si>
    <t>PROCEDIMIENTO:</t>
  </si>
  <si>
    <t>FECHA DE APROBACIÓN:</t>
  </si>
  <si>
    <t>CÓDIGO</t>
  </si>
  <si>
    <t>VERSIÓN</t>
  </si>
  <si>
    <t>Tipo de Informe</t>
  </si>
  <si>
    <t>Final</t>
  </si>
  <si>
    <t>Cédula Ciudadanía N°</t>
  </si>
  <si>
    <t>NIT N°</t>
  </si>
  <si>
    <t>SECCIÓN / SUBSECCIÓN</t>
  </si>
  <si>
    <t>DESPACHO DEL CONTADOR GENERAL DE LA NACIÓN</t>
  </si>
  <si>
    <t xml:space="preserve">Grupo Interno de Trabajo de Planeación
</t>
  </si>
  <si>
    <t>Grupo Interno de Trabajo Logístico de Capacitación y prensa</t>
  </si>
  <si>
    <t>Grupo Interno de Trabajo de Jurídica.</t>
  </si>
  <si>
    <t>Grupo Interno de Trabajo de Control Interno.</t>
  </si>
  <si>
    <t>SUBCONTADURÍA GENERAL Y DE INVESTIGACIÓN</t>
  </si>
  <si>
    <t xml:space="preserve">Grupo Interno de Trabajo de Investigación y Normas. 
</t>
  </si>
  <si>
    <t>Grupo Interno de Trabajo de Doctrina Contable Pública</t>
  </si>
  <si>
    <t>Grupo Interno de Trabajo en Capacitación en Contibilidad Pública</t>
  </si>
  <si>
    <t>SUBCONTADURÍA DE CENTRALIZACIÓN DE LA INFORMACIÓN</t>
  </si>
  <si>
    <t>Grupo Interno de Trabajo Gestión y Evaluación de la Información -Entidades de Gobierno.</t>
  </si>
  <si>
    <t>Grupo Interno de Trabajo Gestión y Evaluación de la Información - Empresas.</t>
  </si>
  <si>
    <t>Grupo Interno de Trabajo  Sistemas de Información  Integrados Nacion - SIIN.</t>
  </si>
  <si>
    <t>Grupo Interno de Trabajo CHIP</t>
  </si>
  <si>
    <t xml:space="preserve"> SUBCONTADURÍA DE CONSOLIDACIÓN DE LA INFORMACIÓN</t>
  </si>
  <si>
    <t xml:space="preserve">Grupo Interno de Trabajo de Procesamiento y Análisis de Productos.
</t>
  </si>
  <si>
    <t xml:space="preserve">Grupo Interno de Trabajo de Estadísticas y Análisis Económico.
</t>
  </si>
  <si>
    <t>Grupo Interno de Trabajo de Apoyo Informático.</t>
  </si>
  <si>
    <t xml:space="preserve">SECRETARIA GENERAL </t>
  </si>
  <si>
    <t xml:space="preserve">Grupo Interno de Trabajo de Servicios Generales, Administrativos y Financieros.
</t>
  </si>
  <si>
    <t xml:space="preserve">Grupo Interno de Trabajo de Talento Humano y Prestaciones Sociales </t>
  </si>
  <si>
    <t>Tipo de contrato</t>
  </si>
  <si>
    <t>Contrato N°</t>
  </si>
  <si>
    <t>Convenio N°</t>
  </si>
  <si>
    <t>CDP N°</t>
  </si>
  <si>
    <t>RP N°</t>
  </si>
  <si>
    <t>Fecha de Inicio</t>
  </si>
  <si>
    <t>Periodo a Pagar</t>
  </si>
  <si>
    <t xml:space="preserve">Dependencia / Área </t>
  </si>
  <si>
    <t>Desembolsos</t>
  </si>
  <si>
    <t>Reducción:</t>
  </si>
  <si>
    <t>VALOR AUTORIZADO A PAGAR</t>
  </si>
  <si>
    <t>VALOR AUTORIZADO A DESEMBOLSAR</t>
  </si>
  <si>
    <t>N° Factura</t>
  </si>
  <si>
    <t xml:space="preserve">Nombre del Supervisor </t>
  </si>
  <si>
    <t>Objeto del contrato</t>
  </si>
  <si>
    <t xml:space="preserve">OBLIGACIONES ESPECÍFICAS </t>
  </si>
  <si>
    <t>INFORMACIÓN DEL CONTRATISTA / EJECUTOR</t>
  </si>
  <si>
    <t>Adición</t>
  </si>
  <si>
    <t>Reducción</t>
  </si>
  <si>
    <t>Prórroga</t>
  </si>
  <si>
    <t xml:space="preserve">Fecha de terminación Inicial </t>
  </si>
  <si>
    <t xml:space="preserve">OBSERVACIONES DE LA SUPERVISIÓN </t>
  </si>
  <si>
    <t>Valor del contrato</t>
  </si>
  <si>
    <t>Parcial</t>
  </si>
  <si>
    <t>Nombre del contratista</t>
  </si>
  <si>
    <t>No. Planilla (mes a mes)</t>
  </si>
  <si>
    <t xml:space="preserve">Nombre operador aportes </t>
  </si>
  <si>
    <t>Fecha de pago planilla (exacta)</t>
  </si>
  <si>
    <t>IBC 40%</t>
  </si>
  <si>
    <t xml:space="preserve">Salud                        </t>
  </si>
  <si>
    <t xml:space="preserve">Pensión                       </t>
  </si>
  <si>
    <t xml:space="preserve">ARL
</t>
  </si>
  <si>
    <t xml:space="preserve">Caja de compensación: si aplica </t>
  </si>
  <si>
    <t>Adición:</t>
  </si>
  <si>
    <t xml:space="preserve">Valor ejecutado y pagado </t>
  </si>
  <si>
    <t>Valor por Ejecutar</t>
  </si>
  <si>
    <t xml:space="preserve">Total Pagado </t>
  </si>
  <si>
    <t>En calidad de supervisor del contrato enunciado, manifiesto que el contratista cumplió a satisfacción y dentro de los términos señalados en el contrato con todas las obligaciones y/o compromisos establecidos. 
Igualmente certifico que el contratista cumplió con el pago de los aportes a seguridad social integral y parafiscales, así como los aportes propios al SENA, ICBF y Cajas de Compensación Familiar (cuando aplique). Por lo anterior autorizo el pago señalado en el presente formato.</t>
  </si>
  <si>
    <t xml:space="preserve">FIRMA DEL CONTRATISTA </t>
  </si>
  <si>
    <t>DD/MM/AA</t>
  </si>
  <si>
    <t>INFORME DE ACTIVIDADES  Y DE SUPERVISIÓN DEL CONTRATO</t>
  </si>
  <si>
    <t>INFORME DEL CONTRATISTA</t>
  </si>
  <si>
    <t xml:space="preserve">ACTIVIDADES DE EJECUCIÓN </t>
  </si>
  <si>
    <t>Diligencie el mes en que presto sus servicios ejemplo aun cuando sea proporcional: ejemplo enero</t>
  </si>
  <si>
    <t>Valor autorizado a pagar con el presente informe</t>
  </si>
  <si>
    <t>CUMPLIMIENTO DE LAS OBLIGACIONES GENERALES</t>
  </si>
  <si>
    <t>MAN02-FOR01</t>
  </si>
  <si>
    <t>Fecha de terminación Final en caso de prórroga</t>
  </si>
  <si>
    <t>Modificaciones 
al Contrato (Antecedentes)</t>
  </si>
  <si>
    <t xml:space="preserve">OBLIGACIONES GENERALES </t>
  </si>
  <si>
    <t xml:space="preserve">ACCIONES </t>
  </si>
  <si>
    <t>SOPORTES (RUTA)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</si>
</sst>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[$$-240A]\ * #,##0_);_([$$-240A]\ * \(#,##0\);_([$$-240A]\ * &quot;-&quot;_);_(@_)"/>
    <numFmt numFmtId="165" formatCode="&quot;$&quot;\ #,##0.00"/>
    <numFmt numFmtId="166" formatCode="_ * #,##0_ ;_ * \-#,##0_ ;_ * &quot;-&quot;??_ ;_ @_ "/>
    <numFmt numFmtId="167" formatCode="[$$-240A]\ #,##0.00"/>
    <numFmt numFmtId="168" formatCode="_-&quot;$&quot;\ * #,##0_-;\-&quot;$&quot;\ * #,##0_-;_-&quot;$&quot;\ 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b/>
      <sz val="9"/>
      <color theme="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u/>
      <sz val="9"/>
      <color theme="1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indexed="81"/>
      <name val="Tahoma"/>
      <charset val="1"/>
    </font>
    <font>
      <sz val="10"/>
      <color theme="0"/>
      <name val="Verdana"/>
      <family val="2"/>
    </font>
    <font>
      <sz val="11"/>
      <color theme="2" tint="-0.249977111117893"/>
      <name val="Calibri"/>
      <family val="2"/>
      <scheme val="minor"/>
    </font>
    <font>
      <b/>
      <sz val="9"/>
      <color theme="1" tint="0.249977111117893"/>
      <name val="Verdana"/>
      <family val="2"/>
    </font>
    <font>
      <sz val="10"/>
      <color theme="2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8"/>
      <name val="Verdan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42" fontId="1" fillId="0" borderId="0" applyFont="0" applyFill="0" applyBorder="0" applyAlignment="0" applyProtection="0"/>
  </cellStyleXfs>
  <cellXfs count="176">
    <xf numFmtId="0" fontId="0" fillId="0" borderId="0" xfId="0"/>
    <xf numFmtId="0" fontId="3" fillId="2" borderId="9" xfId="0" applyFont="1" applyFill="1" applyBorder="1" applyProtection="1">
      <protection locked="0"/>
    </xf>
    <xf numFmtId="0" fontId="13" fillId="0" borderId="0" xfId="0" applyFont="1"/>
    <xf numFmtId="0" fontId="21" fillId="4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2" borderId="7" xfId="0" applyFont="1" applyFill="1" applyBorder="1" applyProtection="1">
      <protection locked="0"/>
    </xf>
    <xf numFmtId="0" fontId="16" fillId="2" borderId="0" xfId="0" applyFont="1" applyFill="1" applyProtection="1">
      <protection locked="0"/>
    </xf>
    <xf numFmtId="0" fontId="0" fillId="2" borderId="0" xfId="0" applyFill="1"/>
    <xf numFmtId="0" fontId="16" fillId="2" borderId="10" xfId="0" applyFont="1" applyFill="1" applyBorder="1" applyProtection="1">
      <protection locked="0"/>
    </xf>
    <xf numFmtId="0" fontId="15" fillId="2" borderId="0" xfId="0" applyFont="1" applyFill="1"/>
    <xf numFmtId="0" fontId="16" fillId="2" borderId="9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7" xfId="0" applyFont="1" applyFill="1" applyBorder="1"/>
    <xf numFmtId="0" fontId="3" fillId="2" borderId="0" xfId="0" applyFont="1" applyFill="1"/>
    <xf numFmtId="0" fontId="6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center"/>
      <protection locked="0"/>
    </xf>
    <xf numFmtId="14" fontId="6" fillId="2" borderId="0" xfId="0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166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vertical="center" wrapText="1"/>
      <protection locked="0"/>
    </xf>
    <xf numFmtId="166" fontId="3" fillId="2" borderId="9" xfId="1" applyNumberFormat="1" applyFont="1" applyFill="1" applyBorder="1" applyAlignment="1" applyProtection="1">
      <alignment horizontal="center" vertical="center" wrapText="1"/>
      <protection locked="0"/>
    </xf>
    <xf numFmtId="167" fontId="3" fillId="2" borderId="14" xfId="0" applyNumberFormat="1" applyFont="1" applyFill="1" applyBorder="1" applyProtection="1">
      <protection locked="0"/>
    </xf>
    <xf numFmtId="165" fontId="3" fillId="2" borderId="9" xfId="0" applyNumberFormat="1" applyFont="1" applyFill="1" applyBorder="1" applyAlignment="1" applyProtection="1">
      <alignment horizontal="left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3" fontId="22" fillId="2" borderId="0" xfId="4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center" vertical="center"/>
      <protection locked="0"/>
    </xf>
    <xf numFmtId="0" fontId="24" fillId="2" borderId="10" xfId="0" applyFont="1" applyFill="1" applyBorder="1" applyAlignment="1" applyProtection="1">
      <alignment horizontal="center" vertical="center"/>
      <protection locked="0"/>
    </xf>
    <xf numFmtId="0" fontId="24" fillId="2" borderId="7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19" fillId="2" borderId="12" xfId="0" applyFont="1" applyFill="1" applyBorder="1" applyAlignment="1" applyProtection="1">
      <alignment horizontal="center" vertical="center"/>
      <protection locked="0"/>
    </xf>
    <xf numFmtId="164" fontId="21" fillId="2" borderId="0" xfId="0" applyNumberFormat="1" applyFont="1" applyFill="1" applyAlignment="1" applyProtection="1">
      <alignment vertical="center"/>
      <protection locked="0"/>
    </xf>
    <xf numFmtId="0" fontId="21" fillId="2" borderId="7" xfId="0" applyFont="1" applyFill="1" applyBorder="1" applyAlignment="1" applyProtection="1">
      <alignment vertical="center"/>
      <protection locked="0"/>
    </xf>
    <xf numFmtId="0" fontId="21" fillId="2" borderId="10" xfId="0" applyFont="1" applyFill="1" applyBorder="1" applyAlignment="1" applyProtection="1">
      <alignment vertical="center"/>
      <protection locked="0"/>
    </xf>
    <xf numFmtId="0" fontId="23" fillId="2" borderId="0" xfId="0" applyFont="1" applyFill="1"/>
    <xf numFmtId="0" fontId="21" fillId="2" borderId="7" xfId="0" applyFont="1" applyFill="1" applyBorder="1" applyProtection="1">
      <protection locked="0"/>
    </xf>
    <xf numFmtId="0" fontId="21" fillId="2" borderId="10" xfId="0" applyFont="1" applyFill="1" applyBorder="1" applyProtection="1">
      <protection locked="0"/>
    </xf>
    <xf numFmtId="0" fontId="23" fillId="2" borderId="0" xfId="0" applyFont="1" applyFill="1" applyAlignment="1">
      <alignment vertical="center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vertical="center"/>
    </xf>
    <xf numFmtId="0" fontId="26" fillId="2" borderId="7" xfId="0" applyFont="1" applyFill="1" applyBorder="1"/>
    <xf numFmtId="0" fontId="16" fillId="2" borderId="9" xfId="0" applyFont="1" applyFill="1" applyBorder="1"/>
    <xf numFmtId="0" fontId="21" fillId="2" borderId="9" xfId="0" applyFont="1" applyFill="1" applyBorder="1" applyAlignment="1" applyProtection="1">
      <alignment horizontal="right"/>
      <protection locked="0"/>
    </xf>
    <xf numFmtId="0" fontId="21" fillId="2" borderId="9" xfId="0" applyFont="1" applyFill="1" applyBorder="1" applyAlignment="1" applyProtection="1">
      <alignment horizontal="center"/>
      <protection locked="0"/>
    </xf>
    <xf numFmtId="14" fontId="21" fillId="2" borderId="0" xfId="0" applyNumberFormat="1" applyFont="1" applyFill="1" applyProtection="1">
      <protection locked="0"/>
    </xf>
    <xf numFmtId="0" fontId="17" fillId="2" borderId="0" xfId="0" applyFont="1" applyFill="1"/>
    <xf numFmtId="0" fontId="20" fillId="2" borderId="0" xfId="0" applyFont="1" applyFill="1" applyAlignment="1" applyProtection="1">
      <alignment horizontal="right"/>
      <protection locked="0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right"/>
      <protection locked="0"/>
    </xf>
    <xf numFmtId="0" fontId="16" fillId="2" borderId="13" xfId="0" applyFont="1" applyFill="1" applyBorder="1" applyProtection="1">
      <protection locked="0"/>
    </xf>
    <xf numFmtId="0" fontId="15" fillId="2" borderId="9" xfId="0" applyFont="1" applyFill="1" applyBorder="1"/>
    <xf numFmtId="0" fontId="15" fillId="2" borderId="14" xfId="0" applyFont="1" applyFill="1" applyBorder="1"/>
    <xf numFmtId="0" fontId="13" fillId="4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/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164" fontId="31" fillId="0" borderId="1" xfId="0" applyNumberFormat="1" applyFont="1" applyBorder="1" applyAlignment="1" applyProtection="1">
      <alignment horizontal="center" vertical="center" wrapText="1"/>
      <protection locked="0"/>
    </xf>
    <xf numFmtId="14" fontId="21" fillId="2" borderId="1" xfId="0" applyNumberFormat="1" applyFont="1" applyFill="1" applyBorder="1" applyAlignment="1" applyProtection="1">
      <alignment horizontal="center"/>
      <protection locked="0"/>
    </xf>
    <xf numFmtId="42" fontId="21" fillId="2" borderId="1" xfId="6" applyFont="1" applyFill="1" applyBorder="1" applyAlignment="1" applyProtection="1">
      <alignment horizontal="center" vertical="center"/>
      <protection locked="0"/>
    </xf>
    <xf numFmtId="164" fontId="21" fillId="2" borderId="1" xfId="0" applyNumberFormat="1" applyFont="1" applyFill="1" applyBorder="1" applyAlignment="1" applyProtection="1">
      <alignment vertical="center"/>
      <protection locked="0"/>
    </xf>
    <xf numFmtId="0" fontId="21" fillId="2" borderId="3" xfId="0" applyFont="1" applyFill="1" applyBorder="1" applyAlignment="1" applyProtection="1">
      <alignment vertical="center" wrapText="1"/>
      <protection locked="0"/>
    </xf>
    <xf numFmtId="0" fontId="0" fillId="2" borderId="4" xfId="0" applyFill="1" applyBorder="1" applyAlignment="1">
      <alignment vertical="center"/>
    </xf>
    <xf numFmtId="0" fontId="24" fillId="4" borderId="1" xfId="0" applyFont="1" applyFill="1" applyBorder="1" applyAlignment="1">
      <alignment vertical="center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9" fillId="2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18" fillId="3" borderId="1" xfId="0" applyFont="1" applyFill="1" applyBorder="1" applyAlignment="1" applyProtection="1">
      <alignment horizontal="center" vertical="center" wrapText="1"/>
      <protection locked="0" hidden="1"/>
    </xf>
    <xf numFmtId="0" fontId="17" fillId="2" borderId="0" xfId="5" applyFont="1" applyFill="1" applyAlignment="1" applyProtection="1">
      <alignment horizontal="left" vertical="center"/>
      <protection locked="0"/>
    </xf>
    <xf numFmtId="0" fontId="17" fillId="2" borderId="10" xfId="5" applyFont="1" applyFill="1" applyBorder="1" applyAlignment="1" applyProtection="1">
      <alignment horizontal="left" vertical="center"/>
      <protection locked="0"/>
    </xf>
    <xf numFmtId="165" fontId="21" fillId="0" borderId="1" xfId="0" applyNumberFormat="1" applyFont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/>
      <protection locked="0"/>
    </xf>
    <xf numFmtId="0" fontId="18" fillId="3" borderId="15" xfId="0" applyFont="1" applyFill="1" applyBorder="1" applyAlignment="1" applyProtection="1">
      <alignment horizontal="center" vertical="center"/>
      <protection locked="0"/>
    </xf>
    <xf numFmtId="3" fontId="3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165" fontId="17" fillId="4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 hidden="1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 applyProtection="1">
      <alignment horizontal="left"/>
      <protection locked="0"/>
    </xf>
    <xf numFmtId="0" fontId="16" fillId="2" borderId="10" xfId="0" applyFont="1" applyFill="1" applyBorder="1" applyAlignment="1" applyProtection="1">
      <alignment horizontal="left"/>
      <protection locked="0"/>
    </xf>
    <xf numFmtId="0" fontId="20" fillId="4" borderId="1" xfId="0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14" fontId="17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left" vertical="center" indent="1"/>
      <protection locked="0"/>
    </xf>
    <xf numFmtId="0" fontId="14" fillId="0" borderId="1" xfId="0" applyFont="1" applyBorder="1" applyAlignment="1">
      <alignment horizontal="left" indent="1"/>
    </xf>
    <xf numFmtId="0" fontId="17" fillId="0" borderId="1" xfId="0" applyFont="1" applyBorder="1" applyAlignment="1" applyProtection="1">
      <alignment horizontal="left" vertical="center" wrapText="1" indent="1"/>
      <protection locked="0"/>
    </xf>
    <xf numFmtId="0" fontId="13" fillId="4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20" fillId="4" borderId="8" xfId="0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0" fontId="20" fillId="4" borderId="9" xfId="0" applyFont="1" applyFill="1" applyBorder="1" applyAlignment="1" applyProtection="1">
      <alignment horizontal="center" vertical="center"/>
      <protection locked="0"/>
    </xf>
    <xf numFmtId="0" fontId="20" fillId="4" borderId="14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0" fontId="20" fillId="4" borderId="6" xfId="0" applyFont="1" applyFill="1" applyBorder="1" applyAlignment="1" applyProtection="1">
      <alignment horizontal="center" vertical="center"/>
      <protection locked="0"/>
    </xf>
    <xf numFmtId="0" fontId="27" fillId="2" borderId="11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 vertical="center"/>
    </xf>
    <xf numFmtId="0" fontId="27" fillId="2" borderId="13" xfId="0" applyFont="1" applyFill="1" applyBorder="1" applyAlignment="1">
      <alignment horizontal="left" vertical="center"/>
    </xf>
    <xf numFmtId="0" fontId="27" fillId="2" borderId="9" xfId="0" applyFont="1" applyFill="1" applyBorder="1" applyAlignment="1">
      <alignment horizontal="left" vertical="center"/>
    </xf>
    <xf numFmtId="0" fontId="27" fillId="2" borderId="14" xfId="0" applyFont="1" applyFill="1" applyBorder="1" applyAlignment="1">
      <alignment horizontal="left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44" fontId="32" fillId="2" borderId="11" xfId="2" applyFont="1" applyFill="1" applyBorder="1" applyAlignment="1">
      <alignment horizontal="center" vertical="center"/>
    </xf>
    <xf numFmtId="44" fontId="32" fillId="2" borderId="12" xfId="2" applyFont="1" applyFill="1" applyBorder="1" applyAlignment="1">
      <alignment horizontal="center" vertical="center"/>
    </xf>
    <xf numFmtId="44" fontId="32" fillId="2" borderId="13" xfId="2" applyFont="1" applyFill="1" applyBorder="1" applyAlignment="1">
      <alignment horizontal="center" vertical="center"/>
    </xf>
    <xf numFmtId="44" fontId="32" fillId="2" borderId="14" xfId="2" applyFont="1" applyFill="1" applyBorder="1" applyAlignment="1">
      <alignment horizontal="center" vertical="center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/>
    </xf>
    <xf numFmtId="44" fontId="23" fillId="0" borderId="1" xfId="2" applyFont="1" applyBorder="1" applyAlignment="1">
      <alignment horizontal="center" vertical="center"/>
    </xf>
    <xf numFmtId="44" fontId="21" fillId="0" borderId="1" xfId="2" applyFont="1" applyBorder="1" applyAlignment="1">
      <alignment horizontal="center" vertical="center"/>
    </xf>
    <xf numFmtId="44" fontId="21" fillId="2" borderId="1" xfId="2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168" fontId="23" fillId="0" borderId="1" xfId="3" applyNumberFormat="1" applyFont="1" applyBorder="1" applyAlignment="1">
      <alignment horizontal="center" vertical="center" wrapText="1"/>
    </xf>
    <xf numFmtId="44" fontId="23" fillId="2" borderId="1" xfId="2" applyFont="1" applyFill="1" applyBorder="1" applyAlignment="1">
      <alignment horizontal="center" vertical="center"/>
    </xf>
    <xf numFmtId="44" fontId="23" fillId="2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 applyProtection="1">
      <alignment horizontal="center" vertical="center"/>
      <protection locked="0"/>
    </xf>
    <xf numFmtId="164" fontId="21" fillId="2" borderId="4" xfId="0" applyNumberFormat="1" applyFont="1" applyFill="1" applyBorder="1" applyAlignment="1" applyProtection="1">
      <alignment horizontal="center" vertical="center"/>
      <protection locked="0"/>
    </xf>
  </cellXfs>
  <cellStyles count="7">
    <cellStyle name="Hipervínculo" xfId="4" builtinId="8"/>
    <cellStyle name="Millares" xfId="1" builtinId="3"/>
    <cellStyle name="Moneda" xfId="2" builtinId="4"/>
    <cellStyle name="Moneda [0]" xfId="6" builtinId="7"/>
    <cellStyle name="Normal" xfId="0" builtinId="0"/>
    <cellStyle name="Normal 3" xfId="5"/>
    <cellStyle name="Porcentaje" xfId="3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333375</xdr:rowOff>
    </xdr:from>
    <xdr:to>
      <xdr:col>1</xdr:col>
      <xdr:colOff>681038</xdr:colOff>
      <xdr:row>4</xdr:row>
      <xdr:rowOff>123825</xdr:rowOff>
    </xdr:to>
    <xdr:pic>
      <xdr:nvPicPr>
        <xdr:cNvPr id="2" name="Imagen 2017219719" descr="Forma&#10;&#10;Descripción generada automáticamente con confianza media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14" r="66400" b="11111"/>
        <a:stretch>
          <a:fillRect/>
        </a:stretch>
      </xdr:blipFill>
      <xdr:spPr bwMode="auto">
        <a:xfrm>
          <a:off x="0" y="523875"/>
          <a:ext cx="1443038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76200</xdr:colOff>
      <xdr:row>1</xdr:row>
      <xdr:rowOff>314325</xdr:rowOff>
    </xdr:from>
    <xdr:to>
      <xdr:col>12</xdr:col>
      <xdr:colOff>747522</xdr:colOff>
      <xdr:row>5</xdr:row>
      <xdr:rowOff>38100</xdr:rowOff>
    </xdr:to>
    <xdr:pic>
      <xdr:nvPicPr>
        <xdr:cNvPr id="3" name="Imagen 1562322744" descr="Forma&#10;&#10;Descripción generada automáticamente con confianza media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7" t="40091" r="12614" b="15421"/>
        <a:stretch>
          <a:fillRect/>
        </a:stretch>
      </xdr:blipFill>
      <xdr:spPr bwMode="auto">
        <a:xfrm>
          <a:off x="9563100" y="504825"/>
          <a:ext cx="143332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enis Eliana Hernandez Nino" id="{81F20573-CAEA-4625-AAA9-F87A24A0B908}" userId="S::dehernandez@contaduria.gov.co::e396db04-5f69-425d-84f1-6ff3d588136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1" dT="2024-02-22T17:00:10.34" personId="{81F20573-CAEA-4625-AAA9-F87A24A0B908}" id="{99459177-65B3-4337-BF29-82E52348249F}">
    <text>Ubique la información en el SECOP II. Numeral 5, documentos del contrato.</text>
  </threadedComment>
  <threadedComment ref="L11" dT="2024-02-22T17:03:48.08" personId="{81F20573-CAEA-4625-AAA9-F87A24A0B908}" id="{FF5B406C-3882-46DB-9EBF-638E9856ECD7}">
    <text>Ubique la información en el SECOP II. Numeral 7, ejecución del contrato</text>
  </threadedComment>
  <threadedComment ref="A12" dT="2024-02-22T15:47:29.01" personId="{81F20573-CAEA-4625-AAA9-F87A24A0B908}" id="{74203982-461F-43BF-8AD1-DF01E2B540E0}">
    <text>Diligencie con una X este campo solo si aplica</text>
  </threadedComment>
  <threadedComment ref="C27" dT="2024-02-22T17:22:41.43" personId="{81F20573-CAEA-4625-AAA9-F87A24A0B908}" id="{B310607C-823A-4CDF-A3C0-1E4B9DE4565A}">
    <text xml:space="preserve">Diligencie el número de la planilla
</text>
  </threadedComment>
  <threadedComment ref="F37" dT="2024-03-06T17:48:26.57" personId="{81F20573-CAEA-4625-AAA9-F87A24A0B908}" id="{DE494B8C-3E5B-4238-92A7-DBF8D6E12927}">
    <text>Enuncie brevemente las actividades que desarrollo durante el periodo en aras de cumplir las obligaciones generales.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I23"/>
  <sheetViews>
    <sheetView workbookViewId="0">
      <selection activeCell="B6" sqref="B6"/>
    </sheetView>
  </sheetViews>
  <sheetFormatPr baseColWidth="10" defaultRowHeight="15" x14ac:dyDescent="0.25"/>
  <cols>
    <col min="1" max="1" width="18.7109375" customWidth="1"/>
    <col min="2" max="2" width="15.28515625" customWidth="1"/>
    <col min="3" max="3" width="12.7109375" customWidth="1"/>
    <col min="4" max="4" width="35.7109375" style="7" customWidth="1"/>
    <col min="5" max="5" width="14.7109375" customWidth="1"/>
  </cols>
  <sheetData>
    <row r="2" spans="1:9" x14ac:dyDescent="0.25">
      <c r="A2" s="6" t="s">
        <v>46</v>
      </c>
      <c r="B2" s="2" t="s">
        <v>20</v>
      </c>
      <c r="C2" s="3" t="s">
        <v>18</v>
      </c>
      <c r="D2" s="3" t="s">
        <v>24</v>
      </c>
    </row>
    <row r="3" spans="1:9" ht="22.5" x14ac:dyDescent="0.25">
      <c r="A3" s="8" t="s">
        <v>47</v>
      </c>
      <c r="B3" s="7" t="s">
        <v>69</v>
      </c>
      <c r="C3" s="4">
        <v>100</v>
      </c>
      <c r="D3" s="35" t="s">
        <v>25</v>
      </c>
      <c r="E3" s="9" t="s">
        <v>3</v>
      </c>
      <c r="F3" t="s">
        <v>56</v>
      </c>
      <c r="I3" t="s">
        <v>52</v>
      </c>
    </row>
    <row r="4" spans="1:9" ht="33.75" x14ac:dyDescent="0.25">
      <c r="A4" s="8" t="s">
        <v>48</v>
      </c>
      <c r="B4" s="7" t="s">
        <v>21</v>
      </c>
      <c r="C4" s="4">
        <v>101</v>
      </c>
      <c r="D4" s="36" t="s">
        <v>26</v>
      </c>
      <c r="E4" s="9" t="s">
        <v>54</v>
      </c>
      <c r="F4" t="s">
        <v>57</v>
      </c>
      <c r="I4" t="s">
        <v>58</v>
      </c>
    </row>
    <row r="5" spans="1:9" ht="22.5" x14ac:dyDescent="0.25">
      <c r="C5" s="4">
        <v>102</v>
      </c>
      <c r="D5" s="36" t="s">
        <v>27</v>
      </c>
    </row>
    <row r="6" spans="1:9" x14ac:dyDescent="0.25">
      <c r="C6" s="4">
        <v>103</v>
      </c>
      <c r="D6" s="36" t="s">
        <v>28</v>
      </c>
    </row>
    <row r="7" spans="1:9" ht="22.5" x14ac:dyDescent="0.25">
      <c r="C7" s="4">
        <v>104</v>
      </c>
      <c r="D7" s="36" t="s">
        <v>29</v>
      </c>
    </row>
    <row r="8" spans="1:9" ht="22.5" x14ac:dyDescent="0.25">
      <c r="C8" s="4">
        <v>110</v>
      </c>
      <c r="D8" s="37" t="s">
        <v>30</v>
      </c>
    </row>
    <row r="9" spans="1:9" ht="33.75" x14ac:dyDescent="0.25">
      <c r="C9" s="4">
        <v>111</v>
      </c>
      <c r="D9" s="36" t="s">
        <v>31</v>
      </c>
    </row>
    <row r="10" spans="1:9" ht="22.5" x14ac:dyDescent="0.25">
      <c r="C10" s="4">
        <v>112</v>
      </c>
      <c r="D10" s="36" t="s">
        <v>32</v>
      </c>
    </row>
    <row r="11" spans="1:9" ht="22.5" x14ac:dyDescent="0.25">
      <c r="C11" s="4">
        <v>113</v>
      </c>
      <c r="D11" s="36" t="s">
        <v>33</v>
      </c>
    </row>
    <row r="12" spans="1:9" ht="33.75" x14ac:dyDescent="0.25">
      <c r="C12" s="4">
        <v>120</v>
      </c>
      <c r="D12" s="35" t="s">
        <v>34</v>
      </c>
    </row>
    <row r="13" spans="1:9" ht="33.75" x14ac:dyDescent="0.25">
      <c r="C13" s="4">
        <v>121</v>
      </c>
      <c r="D13" s="36" t="s">
        <v>35</v>
      </c>
    </row>
    <row r="14" spans="1:9" ht="33.75" x14ac:dyDescent="0.25">
      <c r="C14" s="4">
        <v>122</v>
      </c>
      <c r="D14" s="36" t="s">
        <v>36</v>
      </c>
    </row>
    <row r="15" spans="1:9" ht="33.75" x14ac:dyDescent="0.25">
      <c r="C15" s="4">
        <v>123</v>
      </c>
      <c r="D15" s="36" t="s">
        <v>37</v>
      </c>
    </row>
    <row r="16" spans="1:9" x14ac:dyDescent="0.25">
      <c r="C16" s="4">
        <v>124</v>
      </c>
      <c r="D16" s="36" t="s">
        <v>38</v>
      </c>
    </row>
    <row r="17" spans="3:4" ht="33.75" x14ac:dyDescent="0.25">
      <c r="C17" s="5">
        <v>130</v>
      </c>
      <c r="D17" s="37" t="s">
        <v>39</v>
      </c>
    </row>
    <row r="18" spans="3:4" ht="45" x14ac:dyDescent="0.25">
      <c r="C18" s="5">
        <v>131</v>
      </c>
      <c r="D18" s="38" t="s">
        <v>40</v>
      </c>
    </row>
    <row r="19" spans="3:4" ht="33.75" x14ac:dyDescent="0.25">
      <c r="C19" s="5">
        <v>132</v>
      </c>
      <c r="D19" s="38" t="s">
        <v>41</v>
      </c>
    </row>
    <row r="20" spans="3:4" ht="22.5" x14ac:dyDescent="0.25">
      <c r="C20" s="5">
        <v>133</v>
      </c>
      <c r="D20" s="36" t="s">
        <v>42</v>
      </c>
    </row>
    <row r="21" spans="3:4" x14ac:dyDescent="0.25">
      <c r="C21" s="5">
        <v>140</v>
      </c>
      <c r="D21" s="39" t="s">
        <v>43</v>
      </c>
    </row>
    <row r="22" spans="3:4" ht="45" x14ac:dyDescent="0.25">
      <c r="C22" s="5">
        <v>141</v>
      </c>
      <c r="D22" s="38" t="s">
        <v>44</v>
      </c>
    </row>
    <row r="23" spans="3:4" ht="22.5" x14ac:dyDescent="0.25">
      <c r="C23" s="5">
        <v>142</v>
      </c>
      <c r="D23" s="36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53"/>
  <sheetViews>
    <sheetView tabSelected="1" zoomScale="80" zoomScaleNormal="80" workbookViewId="0">
      <selection activeCell="C6" sqref="C6:E6"/>
    </sheetView>
  </sheetViews>
  <sheetFormatPr baseColWidth="10" defaultRowHeight="15" x14ac:dyDescent="0.25"/>
  <cols>
    <col min="1" max="1" width="11.42578125" style="12"/>
    <col min="2" max="2" width="17.7109375" style="12" bestFit="1" customWidth="1"/>
    <col min="3" max="3" width="13.42578125" style="12" customWidth="1"/>
    <col min="4" max="4" width="15.7109375" style="12" customWidth="1"/>
    <col min="5" max="5" width="15.85546875" style="12" customWidth="1"/>
    <col min="6" max="6" width="15.140625" style="12" customWidth="1"/>
    <col min="7" max="7" width="14" style="12" customWidth="1"/>
    <col min="8" max="8" width="15.28515625" style="12" customWidth="1"/>
    <col min="9" max="9" width="14.28515625" style="12" customWidth="1"/>
    <col min="10" max="10" width="16.28515625" style="12" customWidth="1"/>
    <col min="11" max="11" width="23" style="12" bestFit="1" customWidth="1"/>
    <col min="12" max="12" width="17.28515625" style="12" customWidth="1"/>
    <col min="13" max="13" width="15.5703125" style="12" customWidth="1"/>
    <col min="14" max="16384" width="11.42578125" style="12"/>
  </cols>
  <sheetData>
    <row r="1" spans="1:13" x14ac:dyDescent="0.25">
      <c r="A1"/>
      <c r="B1"/>
      <c r="C1"/>
      <c r="D1"/>
      <c r="E1"/>
      <c r="F1"/>
      <c r="G1"/>
      <c r="H1"/>
      <c r="I1"/>
      <c r="J1"/>
      <c r="K1"/>
      <c r="L1"/>
      <c r="M1"/>
    </row>
    <row r="2" spans="1:13" s="14" customFormat="1" ht="30.75" customHeight="1" x14ac:dyDescent="0.2">
      <c r="A2" s="133"/>
      <c r="B2" s="133"/>
      <c r="C2" s="134" t="s">
        <v>86</v>
      </c>
      <c r="D2" s="134"/>
      <c r="E2" s="134"/>
      <c r="F2" s="134"/>
      <c r="G2" s="134"/>
      <c r="H2" s="134"/>
      <c r="I2" s="134"/>
      <c r="J2" s="134"/>
      <c r="K2" s="134"/>
      <c r="L2" s="135"/>
      <c r="M2" s="135"/>
    </row>
    <row r="3" spans="1:13" s="14" customFormat="1" ht="15.75" customHeight="1" x14ac:dyDescent="0.2">
      <c r="A3" s="133"/>
      <c r="B3" s="133"/>
      <c r="C3" s="136" t="s">
        <v>14</v>
      </c>
      <c r="D3" s="136"/>
      <c r="E3" s="136"/>
      <c r="F3" s="133" t="s">
        <v>15</v>
      </c>
      <c r="G3" s="133"/>
      <c r="H3" s="133"/>
      <c r="I3" s="133"/>
      <c r="J3" s="133"/>
      <c r="K3" s="133"/>
      <c r="L3" s="135"/>
      <c r="M3" s="135"/>
    </row>
    <row r="4" spans="1:13" s="14" customFormat="1" ht="14.25" customHeight="1" x14ac:dyDescent="0.2">
      <c r="A4" s="133"/>
      <c r="B4" s="133"/>
      <c r="C4" s="137" t="s">
        <v>16</v>
      </c>
      <c r="D4" s="137"/>
      <c r="E4" s="137"/>
      <c r="F4" s="135"/>
      <c r="G4" s="135"/>
      <c r="H4" s="135"/>
      <c r="I4" s="135"/>
      <c r="J4" s="135"/>
      <c r="K4" s="135"/>
      <c r="L4" s="135"/>
      <c r="M4" s="135"/>
    </row>
    <row r="5" spans="1:13" s="14" customFormat="1" ht="14.25" x14ac:dyDescent="0.2">
      <c r="A5" s="133"/>
      <c r="B5" s="133"/>
      <c r="C5" s="138" t="s">
        <v>17</v>
      </c>
      <c r="D5" s="138"/>
      <c r="E5" s="138"/>
      <c r="F5" s="122" t="s">
        <v>18</v>
      </c>
      <c r="G5" s="123"/>
      <c r="H5" s="124"/>
      <c r="I5" s="122" t="s">
        <v>19</v>
      </c>
      <c r="J5" s="123"/>
      <c r="K5" s="124"/>
      <c r="L5" s="135"/>
      <c r="M5" s="135"/>
    </row>
    <row r="6" spans="1:13" s="14" customFormat="1" ht="14.25" x14ac:dyDescent="0.2">
      <c r="A6" s="133"/>
      <c r="B6" s="133"/>
      <c r="C6" s="126">
        <v>45358</v>
      </c>
      <c r="D6" s="127"/>
      <c r="E6" s="127"/>
      <c r="F6" s="128" t="s">
        <v>92</v>
      </c>
      <c r="G6" s="129"/>
      <c r="H6" s="130"/>
      <c r="I6" s="128">
        <v>2</v>
      </c>
      <c r="J6" s="129"/>
      <c r="K6" s="130"/>
      <c r="L6" s="135"/>
      <c r="M6" s="135"/>
    </row>
    <row r="7" spans="1:13" ht="6.75" customHeight="1" x14ac:dyDescent="0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8" customHeight="1" x14ac:dyDescent="0.25">
      <c r="A8" s="132" t="s">
        <v>1</v>
      </c>
      <c r="B8" s="132"/>
      <c r="C8" s="132"/>
      <c r="D8" s="132"/>
      <c r="E8" s="132"/>
      <c r="F8" s="132"/>
      <c r="G8" s="132"/>
      <c r="H8" s="132"/>
      <c r="I8" s="132"/>
      <c r="J8" s="140"/>
      <c r="K8" s="140"/>
      <c r="L8" s="132"/>
      <c r="M8" s="132"/>
    </row>
    <row r="9" spans="1:13" ht="25.5" customHeight="1" x14ac:dyDescent="0.25">
      <c r="A9" s="141" t="s">
        <v>47</v>
      </c>
      <c r="B9" s="142"/>
      <c r="C9" s="145"/>
      <c r="D9" s="146"/>
      <c r="E9" s="92" t="s">
        <v>60</v>
      </c>
      <c r="F9" s="92"/>
      <c r="G9" s="151"/>
      <c r="H9" s="152"/>
      <c r="I9" s="152"/>
      <c r="J9" s="153"/>
      <c r="K9" s="157" t="s">
        <v>68</v>
      </c>
      <c r="L9" s="159">
        <v>0</v>
      </c>
      <c r="M9" s="160"/>
    </row>
    <row r="10" spans="1:13" ht="20.25" customHeight="1" x14ac:dyDescent="0.25">
      <c r="A10" s="143"/>
      <c r="B10" s="144"/>
      <c r="C10" s="147"/>
      <c r="D10" s="148"/>
      <c r="E10" s="92"/>
      <c r="F10" s="92"/>
      <c r="G10" s="154"/>
      <c r="H10" s="155"/>
      <c r="I10" s="155"/>
      <c r="J10" s="156"/>
      <c r="K10" s="158"/>
      <c r="L10" s="161"/>
      <c r="M10" s="162"/>
    </row>
    <row r="11" spans="1:13" ht="24.75" customHeight="1" x14ac:dyDescent="0.25">
      <c r="A11" s="150" t="s">
        <v>51</v>
      </c>
      <c r="B11" s="150"/>
      <c r="C11" s="125" t="s">
        <v>85</v>
      </c>
      <c r="D11" s="125"/>
      <c r="E11" s="149" t="s">
        <v>66</v>
      </c>
      <c r="F11" s="149"/>
      <c r="G11" s="163" t="s">
        <v>85</v>
      </c>
      <c r="H11" s="164"/>
      <c r="I11" s="139" t="s">
        <v>49</v>
      </c>
      <c r="J11" s="139"/>
      <c r="K11" s="85"/>
      <c r="L11" s="76" t="s">
        <v>50</v>
      </c>
      <c r="M11" s="86"/>
    </row>
    <row r="12" spans="1:13" ht="28.5" customHeight="1" x14ac:dyDescent="0.25">
      <c r="A12" s="88" t="s">
        <v>94</v>
      </c>
      <c r="B12" s="88"/>
      <c r="C12" s="92" t="s">
        <v>63</v>
      </c>
      <c r="D12" s="93"/>
      <c r="E12" s="92" t="s">
        <v>64</v>
      </c>
      <c r="F12" s="94"/>
      <c r="G12" s="95" t="s">
        <v>65</v>
      </c>
      <c r="H12" s="94"/>
      <c r="I12" s="88" t="s">
        <v>93</v>
      </c>
      <c r="J12" s="88"/>
      <c r="K12" s="87" t="s">
        <v>20</v>
      </c>
      <c r="L12" s="90" t="s">
        <v>21</v>
      </c>
      <c r="M12" s="90"/>
    </row>
    <row r="13" spans="1:13" ht="23.25" customHeight="1" x14ac:dyDescent="0.25">
      <c r="A13" s="88"/>
      <c r="B13" s="88"/>
      <c r="C13" s="92"/>
      <c r="D13" s="93"/>
      <c r="E13" s="92"/>
      <c r="F13" s="94"/>
      <c r="G13" s="95"/>
      <c r="H13" s="94"/>
      <c r="I13" s="89"/>
      <c r="J13" s="89"/>
      <c r="K13" s="87" t="s">
        <v>52</v>
      </c>
      <c r="L13" s="91" t="s">
        <v>89</v>
      </c>
      <c r="M13" s="91"/>
    </row>
    <row r="14" spans="1:13" ht="45" customHeight="1" x14ac:dyDescent="0.25">
      <c r="A14" s="97" t="s">
        <v>53</v>
      </c>
      <c r="B14" s="97"/>
      <c r="C14" s="97"/>
      <c r="D14" s="97"/>
      <c r="E14" s="90" t="s">
        <v>44</v>
      </c>
      <c r="F14" s="90"/>
      <c r="G14" s="90"/>
      <c r="H14" s="90"/>
      <c r="I14" s="97" t="s">
        <v>59</v>
      </c>
      <c r="J14" s="97"/>
      <c r="K14" s="98"/>
      <c r="L14" s="98"/>
      <c r="M14" s="98"/>
    </row>
    <row r="15" spans="1:13" ht="11.25" customHeight="1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19.5" customHeight="1" x14ac:dyDescent="0.25">
      <c r="A16" s="132" t="s">
        <v>62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</row>
    <row r="17" spans="1:13" ht="27" customHeight="1" x14ac:dyDescent="0.25">
      <c r="A17" s="88" t="s">
        <v>70</v>
      </c>
      <c r="B17" s="88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s="63" customFormat="1" ht="21.75" customHeight="1" x14ac:dyDescent="0.25">
      <c r="A18" s="97" t="s">
        <v>0</v>
      </c>
      <c r="B18" s="97"/>
      <c r="C18" s="119" t="s">
        <v>22</v>
      </c>
      <c r="D18" s="119"/>
      <c r="E18" s="120"/>
      <c r="F18" s="120"/>
      <c r="G18" s="120"/>
      <c r="H18" s="120"/>
      <c r="I18" s="88" t="s">
        <v>23</v>
      </c>
      <c r="J18" s="88"/>
      <c r="K18" s="120"/>
      <c r="L18" s="120"/>
      <c r="M18" s="120"/>
    </row>
    <row r="19" spans="1:13" ht="10.5" customHeight="1" x14ac:dyDescent="0.25">
      <c r="A19" s="34"/>
      <c r="B19" s="31"/>
      <c r="C19" s="32"/>
      <c r="D19" s="32"/>
      <c r="E19" s="32"/>
      <c r="F19" s="32"/>
      <c r="G19" s="32"/>
      <c r="H19" s="31"/>
      <c r="I19" s="33"/>
      <c r="J19" s="33"/>
      <c r="K19" s="33"/>
      <c r="L19" s="31"/>
      <c r="M19" s="33"/>
    </row>
    <row r="20" spans="1:13" s="14" customFormat="1" ht="21.75" customHeight="1" x14ac:dyDescent="0.2">
      <c r="A20" s="103" t="s">
        <v>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s="14" customFormat="1" ht="14.25" x14ac:dyDescent="0.2">
      <c r="A21" s="41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</row>
    <row r="22" spans="1:13" s="51" customFormat="1" ht="21" customHeight="1" x14ac:dyDescent="0.15">
      <c r="A22" s="44"/>
      <c r="D22" s="97" t="s">
        <v>4</v>
      </c>
      <c r="E22" s="97"/>
      <c r="F22" s="97" t="s">
        <v>79</v>
      </c>
      <c r="G22" s="97"/>
      <c r="H22" s="97" t="s">
        <v>55</v>
      </c>
      <c r="I22" s="97"/>
      <c r="J22" s="97" t="s">
        <v>5</v>
      </c>
      <c r="K22" s="97"/>
      <c r="M22" s="43"/>
    </row>
    <row r="23" spans="1:13" s="51" customFormat="1" ht="19.5" customHeight="1" x14ac:dyDescent="0.15">
      <c r="A23" s="52"/>
      <c r="B23" s="165"/>
      <c r="C23" s="165"/>
      <c r="D23" s="166">
        <v>0</v>
      </c>
      <c r="E23" s="166"/>
      <c r="F23" s="167">
        <v>0</v>
      </c>
      <c r="G23" s="167"/>
      <c r="H23" s="168">
        <v>0</v>
      </c>
      <c r="I23" s="168"/>
      <c r="J23" s="174">
        <v>0</v>
      </c>
      <c r="K23" s="175"/>
      <c r="L23" s="48"/>
      <c r="M23" s="53"/>
    </row>
    <row r="24" spans="1:13" s="54" customFormat="1" ht="26.25" customHeight="1" x14ac:dyDescent="0.25">
      <c r="A24" s="49"/>
      <c r="E24" s="173" t="s">
        <v>90</v>
      </c>
      <c r="F24" s="173"/>
      <c r="G24" s="118" t="s">
        <v>80</v>
      </c>
      <c r="H24" s="118"/>
      <c r="I24" s="118" t="s">
        <v>81</v>
      </c>
      <c r="J24" s="118"/>
      <c r="K24" s="48"/>
      <c r="L24" s="48"/>
      <c r="M24" s="50"/>
    </row>
    <row r="25" spans="1:13" s="51" customFormat="1" ht="21" customHeight="1" x14ac:dyDescent="0.15">
      <c r="A25" s="52"/>
      <c r="E25" s="170">
        <v>0</v>
      </c>
      <c r="F25" s="170"/>
      <c r="G25" s="171">
        <v>0</v>
      </c>
      <c r="H25" s="171"/>
      <c r="I25" s="172">
        <v>0</v>
      </c>
      <c r="J25" s="172"/>
      <c r="K25" s="48"/>
      <c r="L25" s="48"/>
      <c r="M25" s="53"/>
    </row>
    <row r="26" spans="1:13" s="14" customFormat="1" ht="14.25" x14ac:dyDescent="0.2">
      <c r="A26" s="44"/>
      <c r="G26" s="42"/>
      <c r="H26" s="42"/>
      <c r="I26" s="42"/>
      <c r="J26" s="42"/>
      <c r="K26" s="42"/>
      <c r="L26" s="45"/>
      <c r="M26" s="43"/>
    </row>
    <row r="27" spans="1:13" customFormat="1" ht="31.5" x14ac:dyDescent="0.25">
      <c r="A27" s="78"/>
      <c r="B27" s="12"/>
      <c r="C27" s="79" t="s">
        <v>71</v>
      </c>
      <c r="D27" s="79" t="s">
        <v>72</v>
      </c>
      <c r="E27" s="79" t="s">
        <v>73</v>
      </c>
      <c r="F27" s="80" t="s">
        <v>74</v>
      </c>
      <c r="G27" s="81" t="s">
        <v>75</v>
      </c>
      <c r="H27" s="81" t="s">
        <v>76</v>
      </c>
      <c r="I27" s="81" t="s">
        <v>77</v>
      </c>
      <c r="J27" s="81" t="s">
        <v>78</v>
      </c>
      <c r="K27" s="81" t="s">
        <v>82</v>
      </c>
      <c r="L27" s="12"/>
      <c r="M27" s="27"/>
    </row>
    <row r="28" spans="1:13" customFormat="1" ht="27.75" customHeight="1" x14ac:dyDescent="0.25">
      <c r="A28" s="78"/>
      <c r="B28" s="12"/>
      <c r="C28" s="77"/>
      <c r="D28" s="77"/>
      <c r="E28" s="82"/>
      <c r="F28" s="83">
        <f>+E25*0.4</f>
        <v>0</v>
      </c>
      <c r="G28" s="83">
        <f>(F28*(12.5%))</f>
        <v>0</v>
      </c>
      <c r="H28" s="83">
        <f>(F28*(16%))</f>
        <v>0</v>
      </c>
      <c r="I28" s="83"/>
      <c r="J28" s="83"/>
      <c r="K28" s="84">
        <f>G28+H28+I28+J28</f>
        <v>0</v>
      </c>
      <c r="L28" s="26"/>
      <c r="M28" s="27"/>
    </row>
    <row r="29" spans="1:13" s="14" customFormat="1" ht="12.75" customHeight="1" x14ac:dyDescent="0.2">
      <c r="A29" s="44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</row>
    <row r="30" spans="1:13" ht="7.5" customHeight="1" x14ac:dyDescent="0.25">
      <c r="A30" s="17"/>
      <c r="B30" s="1"/>
      <c r="C30" s="1"/>
      <c r="D30" s="30"/>
      <c r="E30" s="105"/>
      <c r="F30" s="105"/>
      <c r="G30" s="105"/>
      <c r="H30" s="105"/>
      <c r="I30" s="28"/>
      <c r="J30" s="28"/>
      <c r="K30" s="28"/>
      <c r="L30" s="28"/>
      <c r="M30" s="29"/>
    </row>
    <row r="31" spans="1:13" x14ac:dyDescent="0.25">
      <c r="A31" s="106" t="s">
        <v>87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8"/>
    </row>
    <row r="32" spans="1:13" ht="19.5" customHeight="1" x14ac:dyDescent="0.25">
      <c r="A32" s="106" t="s">
        <v>88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1:13" s="14" customFormat="1" ht="14.25" x14ac:dyDescent="0.2">
      <c r="A33" s="109" t="s">
        <v>61</v>
      </c>
      <c r="B33" s="109"/>
      <c r="C33" s="109"/>
      <c r="D33" s="109"/>
      <c r="E33" s="109"/>
      <c r="F33" s="110" t="s">
        <v>6</v>
      </c>
      <c r="G33" s="110"/>
      <c r="H33" s="110"/>
      <c r="I33" s="110"/>
      <c r="J33" s="110"/>
      <c r="K33" s="110"/>
      <c r="L33" s="110" t="s">
        <v>97</v>
      </c>
      <c r="M33" s="110"/>
    </row>
    <row r="34" spans="1:13" s="51" customFormat="1" ht="44.25" customHeight="1" x14ac:dyDescent="0.1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102"/>
      <c r="M34" s="102"/>
    </row>
    <row r="35" spans="1:13" s="51" customFormat="1" ht="44.25" customHeight="1" x14ac:dyDescent="0.1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102"/>
      <c r="M35" s="102"/>
    </row>
    <row r="36" spans="1:13" s="51" customFormat="1" ht="44.25" customHeight="1" x14ac:dyDescent="0.1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102"/>
      <c r="M36" s="102"/>
    </row>
    <row r="37" spans="1:13" s="14" customFormat="1" ht="36.75" customHeight="1" x14ac:dyDescent="0.2">
      <c r="A37" s="169" t="s">
        <v>95</v>
      </c>
      <c r="B37" s="169"/>
      <c r="C37" s="169"/>
      <c r="D37" s="169"/>
      <c r="E37" s="169"/>
      <c r="F37" s="110" t="s">
        <v>96</v>
      </c>
      <c r="G37" s="110"/>
      <c r="H37" s="110"/>
      <c r="I37" s="110"/>
      <c r="J37" s="110"/>
      <c r="K37" s="110"/>
      <c r="L37" s="110" t="s">
        <v>97</v>
      </c>
      <c r="M37" s="110"/>
    </row>
    <row r="38" spans="1:13" s="51" customFormat="1" ht="66" customHeight="1" x14ac:dyDescent="0.15">
      <c r="A38" s="96" t="s">
        <v>91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102"/>
      <c r="M38" s="102"/>
    </row>
    <row r="39" spans="1:13" x14ac:dyDescent="0.25">
      <c r="A39" s="99" t="s">
        <v>67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13" ht="36.75" customHeight="1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</row>
    <row r="41" spans="1:13" x14ac:dyDescent="0.25">
      <c r="A41" s="99" t="s">
        <v>7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1:13" ht="60.75" customHeight="1" x14ac:dyDescent="0.25">
      <c r="A42" s="112" t="s">
        <v>83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</row>
    <row r="43" spans="1:13" x14ac:dyDescent="0.25">
      <c r="A43" s="99" t="s">
        <v>8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1:13" x14ac:dyDescent="0.25">
      <c r="A44" s="113"/>
      <c r="B44" s="1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</row>
    <row r="45" spans="1:13" x14ac:dyDescent="0.25">
      <c r="A45" s="55"/>
      <c r="B45" s="5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6"/>
    </row>
    <row r="46" spans="1:13" x14ac:dyDescent="0.25">
      <c r="A46" s="20"/>
      <c r="B46" s="21"/>
      <c r="C46" s="22"/>
      <c r="D46" s="23"/>
      <c r="E46" s="22"/>
      <c r="F46" s="24"/>
      <c r="G46" s="25"/>
      <c r="H46" s="25"/>
      <c r="I46" s="25"/>
      <c r="J46" s="25"/>
      <c r="K46" s="25"/>
      <c r="L46" s="25"/>
      <c r="M46" s="16"/>
    </row>
    <row r="47" spans="1:13" s="14" customFormat="1" ht="14.25" x14ac:dyDescent="0.2">
      <c r="A47" s="64" t="s">
        <v>9</v>
      </c>
      <c r="B47" s="65"/>
      <c r="C47" s="66"/>
      <c r="D47" s="67"/>
      <c r="E47" s="66"/>
      <c r="F47" s="68"/>
      <c r="G47" s="11"/>
      <c r="H47" s="15"/>
      <c r="I47" s="15"/>
      <c r="J47" s="15"/>
      <c r="K47" s="15"/>
      <c r="L47" s="11"/>
      <c r="M47" s="13"/>
    </row>
    <row r="48" spans="1:13" s="14" customFormat="1" ht="14.25" x14ac:dyDescent="0.2">
      <c r="A48" s="64" t="s">
        <v>10</v>
      </c>
      <c r="B48" s="115" t="s">
        <v>84</v>
      </c>
      <c r="C48" s="115"/>
      <c r="D48" s="115"/>
      <c r="E48" s="115"/>
      <c r="F48" s="115"/>
      <c r="G48" s="11"/>
      <c r="H48" s="116" t="s">
        <v>11</v>
      </c>
      <c r="I48" s="116"/>
      <c r="J48" s="116"/>
      <c r="K48" s="116"/>
      <c r="L48" s="116"/>
      <c r="M48" s="117"/>
    </row>
    <row r="49" spans="1:13" s="14" customFormat="1" ht="14.25" x14ac:dyDescent="0.2">
      <c r="A49" s="64" t="s">
        <v>12</v>
      </c>
      <c r="B49" s="69"/>
      <c r="C49" s="70"/>
      <c r="D49" s="71"/>
      <c r="E49" s="72"/>
      <c r="F49" s="68"/>
      <c r="G49" s="11"/>
      <c r="H49" s="100"/>
      <c r="I49" s="100"/>
      <c r="J49" s="100"/>
      <c r="K49" s="100"/>
      <c r="L49" s="100"/>
      <c r="M49" s="101"/>
    </row>
    <row r="50" spans="1:13" s="14" customFormat="1" ht="14.25" x14ac:dyDescent="0.2">
      <c r="A50" s="64" t="s">
        <v>13</v>
      </c>
      <c r="B50" s="69"/>
      <c r="C50" s="70"/>
      <c r="D50" s="71"/>
      <c r="E50" s="72"/>
      <c r="F50" s="68"/>
      <c r="G50" s="11"/>
      <c r="H50" s="100"/>
      <c r="I50" s="100"/>
      <c r="J50" s="100"/>
      <c r="K50" s="100"/>
      <c r="L50" s="100"/>
      <c r="M50" s="101"/>
    </row>
    <row r="51" spans="1:13" s="14" customFormat="1" ht="14.25" x14ac:dyDescent="0.2">
      <c r="A51" s="10"/>
      <c r="B51" s="11"/>
      <c r="C51" s="72"/>
      <c r="D51" s="71"/>
      <c r="E51" s="72"/>
      <c r="F51" s="68"/>
      <c r="G51" s="11"/>
      <c r="H51" s="100"/>
      <c r="I51" s="100"/>
      <c r="J51" s="100"/>
      <c r="K51" s="100"/>
      <c r="L51" s="100"/>
      <c r="M51" s="101"/>
    </row>
    <row r="52" spans="1:13" s="14" customFormat="1" ht="14.25" x14ac:dyDescent="0.2">
      <c r="A52" s="73"/>
      <c r="B52" s="15"/>
      <c r="C52" s="15"/>
      <c r="D52" s="15"/>
      <c r="E52" s="15"/>
      <c r="F52" s="15"/>
      <c r="G52" s="15"/>
      <c r="H52" s="74"/>
      <c r="I52" s="74"/>
      <c r="J52" s="74"/>
      <c r="K52" s="74"/>
      <c r="L52" s="74"/>
      <c r="M52" s="75"/>
    </row>
    <row r="53" spans="1:13" ht="15.75" x14ac:dyDescent="0.25">
      <c r="A53" s="57"/>
      <c r="B53" s="25"/>
      <c r="C53" s="58"/>
      <c r="D53" s="58"/>
      <c r="E53" s="58"/>
      <c r="F53" s="57"/>
      <c r="G53" s="57"/>
      <c r="H53" s="57"/>
      <c r="I53" s="59"/>
      <c r="J53" s="59"/>
      <c r="K53" s="60"/>
      <c r="L53" s="61"/>
      <c r="M53" s="62"/>
    </row>
  </sheetData>
  <mergeCells count="97">
    <mergeCell ref="E25:F25"/>
    <mergeCell ref="G25:H25"/>
    <mergeCell ref="I25:J25"/>
    <mergeCell ref="G24:H24"/>
    <mergeCell ref="J22:K22"/>
    <mergeCell ref="E24:F24"/>
    <mergeCell ref="J23:K23"/>
    <mergeCell ref="D22:E22"/>
    <mergeCell ref="F22:G22"/>
    <mergeCell ref="A37:E37"/>
    <mergeCell ref="F37:K37"/>
    <mergeCell ref="L37:M37"/>
    <mergeCell ref="A38:E38"/>
    <mergeCell ref="F38:K38"/>
    <mergeCell ref="L38:M38"/>
    <mergeCell ref="B23:C23"/>
    <mergeCell ref="D23:E23"/>
    <mergeCell ref="F23:G23"/>
    <mergeCell ref="H23:I23"/>
    <mergeCell ref="H22:I22"/>
    <mergeCell ref="F4:K4"/>
    <mergeCell ref="C5:E5"/>
    <mergeCell ref="F5:H5"/>
    <mergeCell ref="I11:J11"/>
    <mergeCell ref="A8:M8"/>
    <mergeCell ref="A9:B10"/>
    <mergeCell ref="C9:D10"/>
    <mergeCell ref="E11:F11"/>
    <mergeCell ref="A11:B11"/>
    <mergeCell ref="G9:J10"/>
    <mergeCell ref="K9:K10"/>
    <mergeCell ref="L9:M10"/>
    <mergeCell ref="G11:H11"/>
    <mergeCell ref="A17:B17"/>
    <mergeCell ref="C17:M17"/>
    <mergeCell ref="I5:K5"/>
    <mergeCell ref="C11:D11"/>
    <mergeCell ref="C6:E6"/>
    <mergeCell ref="F6:H6"/>
    <mergeCell ref="I6:K6"/>
    <mergeCell ref="A7:M7"/>
    <mergeCell ref="A16:M16"/>
    <mergeCell ref="E9:F10"/>
    <mergeCell ref="A2:B6"/>
    <mergeCell ref="C2:K2"/>
    <mergeCell ref="L2:M6"/>
    <mergeCell ref="C3:E3"/>
    <mergeCell ref="F3:K3"/>
    <mergeCell ref="C4:E4"/>
    <mergeCell ref="A18:B18"/>
    <mergeCell ref="C18:D18"/>
    <mergeCell ref="E18:H18"/>
    <mergeCell ref="I18:J18"/>
    <mergeCell ref="K18:M18"/>
    <mergeCell ref="H50:M50"/>
    <mergeCell ref="H51:M51"/>
    <mergeCell ref="A14:D14"/>
    <mergeCell ref="E14:H14"/>
    <mergeCell ref="A40:M40"/>
    <mergeCell ref="A41:M41"/>
    <mergeCell ref="A42:M42"/>
    <mergeCell ref="A43:M43"/>
    <mergeCell ref="A44:B44"/>
    <mergeCell ref="B48:F48"/>
    <mergeCell ref="H48:M48"/>
    <mergeCell ref="I24:J24"/>
    <mergeCell ref="A35:E35"/>
    <mergeCell ref="A36:E36"/>
    <mergeCell ref="F34:K34"/>
    <mergeCell ref="F35:K35"/>
    <mergeCell ref="A34:E34"/>
    <mergeCell ref="I14:J14"/>
    <mergeCell ref="K14:M14"/>
    <mergeCell ref="A39:M39"/>
    <mergeCell ref="H49:M49"/>
    <mergeCell ref="F36:K36"/>
    <mergeCell ref="L34:M34"/>
    <mergeCell ref="L35:M35"/>
    <mergeCell ref="L36:M36"/>
    <mergeCell ref="A20:M20"/>
    <mergeCell ref="E30:H30"/>
    <mergeCell ref="A31:M31"/>
    <mergeCell ref="A32:M32"/>
    <mergeCell ref="A33:E33"/>
    <mergeCell ref="F33:K33"/>
    <mergeCell ref="L33:M33"/>
    <mergeCell ref="A12:B13"/>
    <mergeCell ref="I13:J13"/>
    <mergeCell ref="L12:M12"/>
    <mergeCell ref="L13:M13"/>
    <mergeCell ref="I12:J12"/>
    <mergeCell ref="C12:C13"/>
    <mergeCell ref="D12:D13"/>
    <mergeCell ref="E12:E13"/>
    <mergeCell ref="F12:F13"/>
    <mergeCell ref="G12:G13"/>
    <mergeCell ref="H12:H13"/>
  </mergeCells>
  <phoneticPr fontId="30" type="noConversion"/>
  <dataValidations xWindow="858" yWindow="617" count="1">
    <dataValidation allowBlank="1" showInputMessage="1" showErrorMessage="1" promptTitle="VALORES PAGADOS" prompt="&quot;Digite el Valor Recibido en el Periodo Anterior&quot;" sqref="L28 G27:K28"/>
  </dataValidations>
  <pageMargins left="0.70866141732283472" right="0.70866141732283472" top="0.74803149606299213" bottom="0.74803149606299213" header="0.31496062992125984" footer="0.31496062992125984"/>
  <pageSetup scale="46" fitToHeight="6" orientation="portrait" verticalDpi="0" r:id="rId1"/>
  <ignoredErrors>
    <ignoredError sqref="K28 F28:H28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858" yWindow="617" count="3">
        <x14:dataValidation type="list" allowBlank="1" showInputMessage="1" showErrorMessage="1">
          <x14:formula1>
            <xm:f>Hoja2!$D$3:$D$24</xm:f>
          </x14:formula1>
          <xm:sqref>E14</xm:sqref>
        </x14:dataValidation>
        <x14:dataValidation type="list" allowBlank="1" showInputMessage="1" showErrorMessage="1">
          <x14:formula1>
            <xm:f>Hoja2!$A$3:$A$4</xm:f>
          </x14:formula1>
          <xm:sqref>A9</xm:sqref>
        </x14:dataValidation>
        <x14:dataValidation type="list" allowBlank="1" showInputMessage="1" showErrorMessage="1">
          <x14:formula1>
            <xm:f>Hoja2!$B$3:$B$4</xm:f>
          </x14:formula1>
          <xm:sqref>L12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Informe Act y superv.</vt:lpstr>
      <vt:lpstr>'Informe Act y superv.'!Área_de_impresión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TAPIERO</dc:creator>
  <cp:lastModifiedBy>carlos palacio</cp:lastModifiedBy>
  <cp:lastPrinted>2023-12-26T06:58:33Z</cp:lastPrinted>
  <dcterms:created xsi:type="dcterms:W3CDTF">2023-12-21T15:25:10Z</dcterms:created>
  <dcterms:modified xsi:type="dcterms:W3CDTF">2024-03-14T15:46:22Z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ad47cd8e-916b-4b56-95ff-6350539cc07e</vt:lpwstr>
  </property>
</Properties>
</file>