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TRABAJO\ACALLEJAS\2024\Documentos SGC\Documentos controlados\GestionAdministrativa\Formatos\"/>
    </mc:Choice>
  </mc:AlternateContent>
  <xr:revisionPtr revIDLastSave="0" documentId="13_ncr:1_{575BFA0B-C43B-4494-A8C7-377FF1070F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O APROBACION POLIZ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heid9FDmvtIMIKhdawDPO0LdICuw=="/>
    </ext>
  </extLst>
</workbook>
</file>

<file path=xl/calcChain.xml><?xml version="1.0" encoding="utf-8"?>
<calcChain xmlns="http://schemas.openxmlformats.org/spreadsheetml/2006/main">
  <c r="E33" i="1" l="1"/>
  <c r="E31" i="1"/>
  <c r="P28" i="1"/>
  <c r="E32" i="1"/>
  <c r="O35" i="1"/>
</calcChain>
</file>

<file path=xl/sharedStrings.xml><?xml version="1.0" encoding="utf-8"?>
<sst xmlns="http://schemas.openxmlformats.org/spreadsheetml/2006/main" count="54" uniqueCount="50">
  <si>
    <t>VALOR TOTAL:</t>
  </si>
  <si>
    <t>MES</t>
  </si>
  <si>
    <t>AÑO</t>
  </si>
  <si>
    <t>ANEXO No.:</t>
  </si>
  <si>
    <t xml:space="preserve">Póliza de Cumplimiento a favor de Entidades Estatales  </t>
  </si>
  <si>
    <t xml:space="preserve">Póliza de Responsabilidad Civil Extracontractual  </t>
  </si>
  <si>
    <t>Certificado de Modificación de Poliza de Cumplimiento a favor de Entidades Estatales</t>
  </si>
  <si>
    <t>Certificado de Modificación de Poliza de Responsabilidad Civil Extracontractual</t>
  </si>
  <si>
    <t>TIPO DE AMPARO</t>
  </si>
  <si>
    <t>COBERTURA (% ó SMMLV)</t>
  </si>
  <si>
    <t>VALOR ASEGURADO</t>
  </si>
  <si>
    <t>VIGENCIA</t>
  </si>
  <si>
    <t>FECHA INICIAL</t>
  </si>
  <si>
    <t>FECHA FINAL</t>
  </si>
  <si>
    <t>DÍA</t>
  </si>
  <si>
    <t>CUMPLIMIENTO</t>
  </si>
  <si>
    <t>CALIDAD SERVICIO</t>
  </si>
  <si>
    <t>Responsabilidad Civil Extracontractual</t>
  </si>
  <si>
    <t>200 SMMLV</t>
  </si>
  <si>
    <t xml:space="preserve">Observaciones: </t>
  </si>
  <si>
    <t>Elaboró:</t>
  </si>
  <si>
    <t xml:space="preserve">Revisó: </t>
  </si>
  <si>
    <t>SUSCRIPCIÓN</t>
  </si>
  <si>
    <t>TERMINACIÓN</t>
  </si>
  <si>
    <t xml:space="preserve">ASEGURADORA:  SEGUROS MUNDIAL </t>
  </si>
  <si>
    <t>Pago de salarios, prestaciones sociales legales e indemnizaciones laborales.</t>
  </si>
  <si>
    <t>FREDDY ARMANDO CASTAÑO PINEDA
Secretario General
Contaduria General de la Nación</t>
  </si>
  <si>
    <t xml:space="preserve">Ciudad y fecha de expedición de la póliza: </t>
  </si>
  <si>
    <t>De acuerdo con lo establecido en el contrato de referencia, se firma la presente acta de aprobación, en Bogotá D.C, a los ____ (  )  días de _______de 2024.</t>
  </si>
  <si>
    <t>PROCESO :</t>
  </si>
  <si>
    <t>GESTIÓN ADMINISTRATIVA</t>
  </si>
  <si>
    <t>FECHA DE APROBACIÓN:</t>
  </si>
  <si>
    <t>CÓDIGO:</t>
  </si>
  <si>
    <t>VERSIÓN:</t>
  </si>
  <si>
    <t>PÁGINA:</t>
  </si>
  <si>
    <t>1 DE 1</t>
  </si>
  <si>
    <t>PROCEDIMIENTO:</t>
  </si>
  <si>
    <t>N/A</t>
  </si>
  <si>
    <t>ACTA APROBACIÓN PÓLIZA</t>
  </si>
  <si>
    <r>
      <rPr>
        <sz val="12"/>
        <color rgb="FFFF0000"/>
        <rFont val="Verdana"/>
        <family val="2"/>
      </rPr>
      <t xml:space="preserve">
</t>
    </r>
    <r>
      <rPr>
        <sz val="12"/>
        <color theme="1"/>
        <rFont val="Verdana"/>
        <family val="2"/>
      </rPr>
      <t xml:space="preserve">IMPORTANTE
Teniendo en cuenta que la plataforma SECOP II es transaccional, el presente documento se entiende válido con la firma electrónica que se realiza a través del flujo de aprobación de la plataforma en mención. 
</t>
    </r>
  </si>
  <si>
    <t>1. CONTRATO No.:</t>
  </si>
  <si>
    <t>2. FECHA:</t>
  </si>
  <si>
    <t>3. OBJETO DEL CONTRATO:</t>
  </si>
  <si>
    <t>4. CONTRATISTA:</t>
  </si>
  <si>
    <t>5. NIT/C.C N°:</t>
  </si>
  <si>
    <t xml:space="preserve">6. PÓLIZA DE CUMPLIMIENTO No.: </t>
  </si>
  <si>
    <t xml:space="preserve">7. PÓLIZA RESPONSABILIDAD CIVIL EXTRACONTRACTUAL No.: </t>
  </si>
  <si>
    <t>8.TIPO DE APROBACIÓN DE PÓLIZA:</t>
  </si>
  <si>
    <t>MAN01-FOR35</t>
  </si>
  <si>
    <t>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</si>
</sst>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&quot;$&quot;\ #,##0.00"/>
    <numFmt numFmtId="165" formatCode="_-* #,##0.00_-;\-* #,##0.00_-;_-* &quot;-&quot;??_-;_-@"/>
  </numFmts>
  <fonts count="17" x14ac:knownFonts="1">
    <font>
      <sz val="11"/>
      <color theme="1"/>
      <name val="Arial"/>
    </font>
    <font>
      <sz val="11"/>
      <color theme="1"/>
      <name val="Calibri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Verdana"/>
      <family val="2"/>
    </font>
    <font>
      <b/>
      <sz val="11"/>
      <name val="Verdana"/>
      <family val="2"/>
    </font>
    <font>
      <b/>
      <sz val="11"/>
      <color theme="1"/>
      <name val="Verdana"/>
      <family val="2"/>
    </font>
    <font>
      <sz val="11"/>
      <name val="Verdana"/>
      <family val="2"/>
    </font>
    <font>
      <sz val="11"/>
      <color theme="0"/>
      <name val="Arial"/>
      <family val="2"/>
    </font>
    <font>
      <sz val="11"/>
      <color theme="0"/>
      <name val="Calibri"/>
      <family val="2"/>
    </font>
    <font>
      <sz val="12"/>
      <color theme="1"/>
      <name val="Verdana"/>
      <family val="2"/>
    </font>
    <font>
      <sz val="12"/>
      <color rgb="FF000000"/>
      <name val="Verdana"/>
      <family val="2"/>
    </font>
    <font>
      <sz val="10"/>
      <color theme="1"/>
      <name val="Verdana"/>
      <family val="2"/>
    </font>
    <font>
      <b/>
      <sz val="12"/>
      <color theme="1"/>
      <name val="Verdana"/>
      <family val="2"/>
    </font>
    <font>
      <sz val="12"/>
      <color rgb="FFFF0000"/>
      <name val="Verdana"/>
      <family val="2"/>
    </font>
    <font>
      <i/>
      <sz val="12"/>
      <color theme="1"/>
      <name val="Verdana"/>
      <family val="2"/>
    </font>
    <font>
      <sz val="9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</fills>
  <borders count="25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15">
    <xf numFmtId="0" fontId="0" fillId="0" borderId="0" xfId="0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164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17" xfId="0" applyFont="1" applyBorder="1" applyAlignment="1">
      <alignment horizontal="center"/>
    </xf>
    <xf numFmtId="14" fontId="4" fillId="0" borderId="17" xfId="0" applyNumberFormat="1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49" fontId="7" fillId="0" borderId="17" xfId="0" applyNumberFormat="1" applyFont="1" applyBorder="1" applyAlignment="1">
      <alignment horizontal="center"/>
    </xf>
    <xf numFmtId="0" fontId="4" fillId="0" borderId="17" xfId="0" applyFont="1" applyBorder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3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13" fillId="0" borderId="12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16" fillId="0" borderId="9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10" fillId="0" borderId="6" xfId="0" applyFont="1" applyBorder="1" applyAlignment="1">
      <alignment horizontal="center" vertical="top" wrapText="1"/>
    </xf>
    <xf numFmtId="165" fontId="4" fillId="0" borderId="2" xfId="0" applyNumberFormat="1" applyFont="1" applyBorder="1"/>
    <xf numFmtId="165" fontId="4" fillId="0" borderId="16" xfId="0" applyNumberFormat="1" applyFont="1" applyBorder="1"/>
    <xf numFmtId="165" fontId="4" fillId="0" borderId="2" xfId="0" applyNumberFormat="1" applyFont="1" applyBorder="1" applyAlignment="1">
      <alignment horizontal="center" vertical="center"/>
    </xf>
    <xf numFmtId="4" fontId="4" fillId="0" borderId="13" xfId="0" applyNumberFormat="1" applyFont="1" applyBorder="1" applyAlignment="1">
      <alignment vertical="center"/>
    </xf>
    <xf numFmtId="0" fontId="10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14" fontId="4" fillId="0" borderId="20" xfId="0" applyNumberFormat="1" applyFont="1" applyBorder="1" applyAlignment="1">
      <alignment horizontal="center"/>
    </xf>
    <xf numFmtId="14" fontId="4" fillId="0" borderId="21" xfId="0" applyNumberFormat="1" applyFont="1" applyBorder="1" applyAlignment="1">
      <alignment horizontal="center"/>
    </xf>
    <xf numFmtId="14" fontId="4" fillId="0" borderId="22" xfId="0" applyNumberFormat="1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49" fontId="7" fillId="0" borderId="19" xfId="0" applyNumberFormat="1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4" xfId="0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6" fillId="0" borderId="20" xfId="0" applyFont="1" applyBorder="1" applyAlignment="1">
      <alignment horizontal="center" wrapText="1"/>
    </xf>
    <xf numFmtId="0" fontId="6" fillId="0" borderId="22" xfId="0" applyFont="1" applyBorder="1" applyAlignment="1">
      <alignment horizontal="center" wrapText="1"/>
    </xf>
    <xf numFmtId="0" fontId="4" fillId="0" borderId="21" xfId="0" applyFont="1" applyBorder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0" fontId="13" fillId="0" borderId="0" xfId="0" applyFont="1" applyAlignment="1">
      <alignment horizontal="center" vertical="center"/>
    </xf>
    <xf numFmtId="0" fontId="4" fillId="0" borderId="0" xfId="0" applyFont="1"/>
    <xf numFmtId="0" fontId="15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0" fontId="7" fillId="0" borderId="1" xfId="0" applyFont="1" applyBorder="1"/>
    <xf numFmtId="9" fontId="4" fillId="0" borderId="2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 wrapText="1"/>
    </xf>
    <xf numFmtId="10" fontId="4" fillId="0" borderId="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 wrapText="1"/>
    </xf>
    <xf numFmtId="0" fontId="7" fillId="0" borderId="9" xfId="0" applyFont="1" applyBorder="1"/>
    <xf numFmtId="0" fontId="7" fillId="0" borderId="10" xfId="0" applyFont="1" applyBorder="1"/>
    <xf numFmtId="0" fontId="10" fillId="0" borderId="11" xfId="0" applyFont="1" applyBorder="1" applyAlignment="1">
      <alignment horizontal="left" vertical="center" wrapText="1"/>
    </xf>
    <xf numFmtId="0" fontId="7" fillId="0" borderId="4" xfId="0" applyFont="1" applyBorder="1"/>
    <xf numFmtId="0" fontId="7" fillId="0" borderId="5" xfId="0" applyFont="1" applyBorder="1"/>
    <xf numFmtId="0" fontId="10" fillId="3" borderId="16" xfId="0" applyFont="1" applyFill="1" applyBorder="1" applyAlignment="1">
      <alignment horizontal="center" vertical="center" wrapText="1"/>
    </xf>
    <xf numFmtId="0" fontId="7" fillId="0" borderId="17" xfId="0" applyFont="1" applyBorder="1"/>
    <xf numFmtId="0" fontId="7" fillId="0" borderId="18" xfId="0" applyFont="1" applyBorder="1"/>
    <xf numFmtId="0" fontId="7" fillId="0" borderId="12" xfId="0" applyFont="1" applyBorder="1"/>
    <xf numFmtId="0" fontId="7" fillId="0" borderId="14" xfId="0" applyFont="1" applyBorder="1"/>
    <xf numFmtId="0" fontId="6" fillId="0" borderId="21" xfId="0" applyFont="1" applyBorder="1" applyAlignment="1">
      <alignment horizontal="center"/>
    </xf>
    <xf numFmtId="0" fontId="10" fillId="0" borderId="11" xfId="0" applyFont="1" applyBorder="1" applyAlignment="1">
      <alignment horizontal="center" vertical="center" wrapText="1"/>
    </xf>
    <xf numFmtId="0" fontId="7" fillId="0" borderId="13" xfId="0" applyFont="1" applyBorder="1"/>
    <xf numFmtId="3" fontId="10" fillId="0" borderId="2" xfId="0" applyNumberFormat="1" applyFont="1" applyBorder="1" applyAlignment="1">
      <alignment horizontal="left" vertical="center" wrapText="1"/>
    </xf>
    <xf numFmtId="0" fontId="7" fillId="0" borderId="3" xfId="0" applyFont="1" applyBorder="1"/>
    <xf numFmtId="0" fontId="10" fillId="0" borderId="2" xfId="0" applyFont="1" applyBorder="1" applyAlignment="1">
      <alignment vertical="center"/>
    </xf>
    <xf numFmtId="0" fontId="10" fillId="0" borderId="6" xfId="0" applyFont="1" applyBorder="1" applyAlignment="1">
      <alignment horizontal="center" vertical="center" wrapText="1"/>
    </xf>
    <xf numFmtId="0" fontId="7" fillId="0" borderId="15" xfId="0" applyFont="1" applyBorder="1"/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/>
    </xf>
    <xf numFmtId="0" fontId="10" fillId="0" borderId="2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 wrapText="1"/>
    </xf>
    <xf numFmtId="44" fontId="10" fillId="0" borderId="11" xfId="1" applyFont="1" applyBorder="1" applyAlignment="1">
      <alignment horizontal="center" vertical="center"/>
    </xf>
    <xf numFmtId="44" fontId="7" fillId="0" borderId="3" xfId="1" applyFont="1" applyBorder="1"/>
    <xf numFmtId="44" fontId="7" fillId="0" borderId="1" xfId="1" applyFont="1" applyBorder="1"/>
    <xf numFmtId="0" fontId="10" fillId="0" borderId="19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7" fillId="0" borderId="20" xfId="0" applyNumberFormat="1" applyFont="1" applyBorder="1" applyAlignment="1">
      <alignment horizontal="center"/>
    </xf>
    <xf numFmtId="14" fontId="10" fillId="0" borderId="23" xfId="0" applyNumberFormat="1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571500</xdr:colOff>
      <xdr:row>0</xdr:row>
      <xdr:rowOff>0</xdr:rowOff>
    </xdr:from>
    <xdr:to>
      <xdr:col>8</xdr:col>
      <xdr:colOff>762000</xdr:colOff>
      <xdr:row>5</xdr:row>
      <xdr:rowOff>11430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D32B3A2-D774-4878-92F8-2C3D0EF9AC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3025" y="0"/>
          <a:ext cx="5600700" cy="9639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9"/>
  <sheetViews>
    <sheetView showGridLines="0" tabSelected="1" zoomScaleNormal="100" workbookViewId="0">
      <selection activeCell="A11" sqref="A11"/>
    </sheetView>
  </sheetViews>
  <sheetFormatPr baseColWidth="10" defaultColWidth="12.625" defaultRowHeight="15" customHeight="1" x14ac:dyDescent="0.2"/>
  <cols>
    <col min="1" max="1" width="10.125" customWidth="1"/>
    <col min="2" max="2" width="10.875" customWidth="1"/>
    <col min="3" max="3" width="6.125" customWidth="1"/>
    <col min="4" max="4" width="8.5" customWidth="1"/>
    <col min="5" max="5" width="17.125" customWidth="1"/>
    <col min="6" max="6" width="9.375" customWidth="1"/>
    <col min="7" max="7" width="7.75" customWidth="1"/>
    <col min="8" max="8" width="11.25" customWidth="1"/>
    <col min="9" max="9" width="11.375" customWidth="1"/>
    <col min="10" max="10" width="9.375" customWidth="1"/>
    <col min="11" max="11" width="11.5" customWidth="1"/>
    <col min="12" max="12" width="9.5" customWidth="1"/>
    <col min="13" max="13" width="16.125" customWidth="1"/>
    <col min="14" max="26" width="9.5" customWidth="1"/>
  </cols>
  <sheetData>
    <row r="1" spans="1:26" ht="15" customHeight="1" x14ac:dyDescent="0.2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26" ht="15" customHeight="1" x14ac:dyDescent="0.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26" ht="15" customHeight="1" x14ac:dyDescent="0.2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</row>
    <row r="4" spans="1:26" ht="15" customHeight="1" x14ac:dyDescent="0.2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</row>
    <row r="5" spans="1:26" ht="15" customHeight="1" x14ac:dyDescent="0.2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</row>
    <row r="6" spans="1:26" s="7" customFormat="1" ht="15" customHeight="1" x14ac:dyDescent="0.2">
      <c r="A6" s="58" t="s">
        <v>38</v>
      </c>
      <c r="B6" s="59"/>
      <c r="C6" s="59"/>
      <c r="D6" s="59"/>
      <c r="E6" s="59"/>
      <c r="F6" s="59"/>
      <c r="G6" s="59"/>
      <c r="H6" s="59"/>
      <c r="I6" s="59"/>
      <c r="J6" s="59"/>
      <c r="K6" s="60"/>
    </row>
    <row r="7" spans="1:26" s="7" customFormat="1" ht="15" customHeight="1" x14ac:dyDescent="0.2">
      <c r="A7" s="61" t="s">
        <v>29</v>
      </c>
      <c r="B7" s="62"/>
      <c r="C7" s="53" t="s">
        <v>30</v>
      </c>
      <c r="D7" s="63"/>
      <c r="E7" s="63"/>
      <c r="F7" s="63"/>
      <c r="G7" s="63"/>
      <c r="H7" s="63"/>
      <c r="I7" s="63"/>
      <c r="J7" s="63"/>
      <c r="K7" s="54"/>
    </row>
    <row r="8" spans="1:26" s="7" customFormat="1" ht="15" customHeight="1" x14ac:dyDescent="0.2">
      <c r="A8" s="64" t="s">
        <v>36</v>
      </c>
      <c r="B8" s="65"/>
      <c r="C8" s="65"/>
      <c r="D8" s="65"/>
      <c r="E8" s="66"/>
      <c r="F8" s="53" t="s">
        <v>37</v>
      </c>
      <c r="G8" s="63"/>
      <c r="H8" s="63"/>
      <c r="I8" s="63"/>
      <c r="J8" s="63"/>
      <c r="K8" s="54"/>
    </row>
    <row r="9" spans="1:26" s="7" customFormat="1" ht="14.25" x14ac:dyDescent="0.2">
      <c r="A9" s="64" t="s">
        <v>31</v>
      </c>
      <c r="B9" s="65"/>
      <c r="C9" s="65"/>
      <c r="D9" s="66"/>
      <c r="E9" s="45" t="s">
        <v>32</v>
      </c>
      <c r="F9" s="91"/>
      <c r="G9" s="46"/>
      <c r="H9" s="45" t="s">
        <v>33</v>
      </c>
      <c r="I9" s="46"/>
      <c r="J9" s="45" t="s">
        <v>34</v>
      </c>
      <c r="K9" s="46"/>
    </row>
    <row r="10" spans="1:26" s="7" customFormat="1" ht="17.25" customHeight="1" x14ac:dyDescent="0.2">
      <c r="A10" s="47">
        <v>45490</v>
      </c>
      <c r="B10" s="48"/>
      <c r="C10" s="48"/>
      <c r="D10" s="49"/>
      <c r="E10" s="50" t="s">
        <v>48</v>
      </c>
      <c r="F10" s="51"/>
      <c r="G10" s="52"/>
      <c r="H10" s="55" t="s">
        <v>49</v>
      </c>
      <c r="I10" s="55"/>
      <c r="J10" s="53" t="s">
        <v>35</v>
      </c>
      <c r="K10" s="54"/>
    </row>
    <row r="11" spans="1:26" s="7" customFormat="1" ht="9.75" customHeight="1" x14ac:dyDescent="0.2">
      <c r="A11" s="12"/>
      <c r="B11" s="8"/>
      <c r="C11" s="8"/>
      <c r="D11" s="9"/>
      <c r="E11" s="9"/>
      <c r="F11" s="10"/>
      <c r="G11" s="10"/>
      <c r="H11" s="11"/>
      <c r="I11" s="9"/>
      <c r="J11" s="9"/>
      <c r="K11" s="9"/>
    </row>
    <row r="12" spans="1:26" ht="34.5" customHeight="1" x14ac:dyDescent="0.2">
      <c r="A12" s="104" t="s">
        <v>40</v>
      </c>
      <c r="B12" s="84"/>
      <c r="C12" s="105"/>
      <c r="D12" s="84"/>
      <c r="E12" s="84"/>
      <c r="F12" s="85"/>
      <c r="G12" s="39" t="s">
        <v>0</v>
      </c>
      <c r="H12" s="106"/>
      <c r="I12" s="107"/>
      <c r="J12" s="107"/>
      <c r="K12" s="108"/>
      <c r="L12" s="1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">
      <c r="A13" s="109" t="s">
        <v>41</v>
      </c>
      <c r="B13" s="109"/>
      <c r="C13" s="109"/>
      <c r="D13" s="109"/>
      <c r="E13" s="109"/>
      <c r="F13" s="50" t="s">
        <v>22</v>
      </c>
      <c r="G13" s="51"/>
      <c r="H13" s="52"/>
      <c r="I13" s="110" t="s">
        <v>23</v>
      </c>
      <c r="J13" s="111"/>
      <c r="K13" s="112"/>
      <c r="L13" s="1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 x14ac:dyDescent="0.2">
      <c r="A14" s="109"/>
      <c r="B14" s="109"/>
      <c r="C14" s="109"/>
      <c r="D14" s="109"/>
      <c r="E14" s="109"/>
      <c r="F14" s="113"/>
      <c r="G14" s="51"/>
      <c r="H14" s="52"/>
      <c r="I14" s="114"/>
      <c r="J14" s="100"/>
      <c r="K14" s="101"/>
      <c r="L14" s="1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7.25" customHeight="1" x14ac:dyDescent="0.2">
      <c r="A15" s="80" t="s">
        <v>42</v>
      </c>
      <c r="B15" s="82"/>
      <c r="C15" s="80"/>
      <c r="D15" s="81"/>
      <c r="E15" s="81"/>
      <c r="F15" s="81"/>
      <c r="G15" s="81"/>
      <c r="H15" s="81"/>
      <c r="I15" s="95"/>
      <c r="J15" s="95"/>
      <c r="K15" s="71"/>
      <c r="L15" s="1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9" customHeight="1" x14ac:dyDescent="0.2">
      <c r="A16" s="79" t="s">
        <v>43</v>
      </c>
      <c r="B16" s="71"/>
      <c r="C16" s="103"/>
      <c r="D16" s="95"/>
      <c r="E16" s="95"/>
      <c r="F16" s="95"/>
      <c r="G16" s="95"/>
      <c r="H16" s="95"/>
      <c r="I16" s="95"/>
      <c r="J16" s="95"/>
      <c r="K16" s="71"/>
      <c r="L16" s="1"/>
      <c r="M16" s="2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2.5" customHeight="1" x14ac:dyDescent="0.2">
      <c r="A17" s="79" t="s">
        <v>44</v>
      </c>
      <c r="B17" s="71"/>
      <c r="C17" s="94"/>
      <c r="D17" s="95"/>
      <c r="E17" s="95"/>
      <c r="F17" s="95"/>
      <c r="G17" s="95"/>
      <c r="H17" s="95"/>
      <c r="I17" s="95"/>
      <c r="J17" s="95"/>
      <c r="K17" s="71"/>
      <c r="L17" s="1"/>
      <c r="M17" s="2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1" customHeight="1" x14ac:dyDescent="0.2">
      <c r="A18" s="15" t="s">
        <v>45</v>
      </c>
      <c r="B18" s="16"/>
      <c r="C18" s="16"/>
      <c r="D18" s="16"/>
      <c r="E18" s="102"/>
      <c r="F18" s="102"/>
      <c r="G18" s="102"/>
      <c r="H18" s="102"/>
      <c r="I18" s="102"/>
      <c r="J18" s="17" t="s">
        <v>3</v>
      </c>
      <c r="K18" s="18"/>
      <c r="L18" s="1"/>
      <c r="M18" s="2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 x14ac:dyDescent="0.2">
      <c r="A19" s="19" t="s">
        <v>46</v>
      </c>
      <c r="B19" s="20"/>
      <c r="C19" s="20"/>
      <c r="D19" s="20"/>
      <c r="E19" s="16"/>
      <c r="F19" s="16"/>
      <c r="G19" s="100"/>
      <c r="H19" s="100"/>
      <c r="I19" s="100"/>
      <c r="J19" s="17" t="s">
        <v>3</v>
      </c>
      <c r="K19" s="18"/>
      <c r="L19" s="1"/>
      <c r="M19" s="2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 x14ac:dyDescent="0.2">
      <c r="A20" s="80" t="s">
        <v>24</v>
      </c>
      <c r="B20" s="81"/>
      <c r="C20" s="81"/>
      <c r="D20" s="81"/>
      <c r="E20" s="81"/>
      <c r="F20" s="81"/>
      <c r="G20" s="81"/>
      <c r="H20" s="81"/>
      <c r="I20" s="81"/>
      <c r="J20" s="81"/>
      <c r="K20" s="82"/>
      <c r="L20" s="1"/>
      <c r="M20" s="2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1" customHeight="1" x14ac:dyDescent="0.2">
      <c r="A21" s="96" t="s">
        <v>27</v>
      </c>
      <c r="B21" s="95"/>
      <c r="C21" s="95"/>
      <c r="D21" s="95"/>
      <c r="E21" s="95"/>
      <c r="F21" s="95"/>
      <c r="G21" s="95"/>
      <c r="H21" s="95"/>
      <c r="I21" s="95"/>
      <c r="J21" s="95"/>
      <c r="K21" s="71"/>
      <c r="L21" s="1"/>
      <c r="M21" s="2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3.25" customHeight="1" x14ac:dyDescent="0.2">
      <c r="A22" s="15" t="s">
        <v>47</v>
      </c>
      <c r="B22" s="16"/>
      <c r="C22" s="21"/>
      <c r="D22" s="21"/>
      <c r="E22" s="21"/>
      <c r="F22" s="16"/>
      <c r="G22" s="16"/>
      <c r="H22" s="16"/>
      <c r="I22" s="16"/>
      <c r="J22" s="16"/>
      <c r="K22" s="22"/>
      <c r="L22" s="1"/>
      <c r="M22" s="2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2">
      <c r="A23" s="19"/>
      <c r="B23" s="23"/>
      <c r="C23" s="24"/>
      <c r="D23" s="25" t="s">
        <v>4</v>
      </c>
      <c r="E23" s="25"/>
      <c r="F23" s="25"/>
      <c r="G23" s="25"/>
      <c r="H23" s="25"/>
      <c r="I23" s="25"/>
      <c r="J23" s="36"/>
      <c r="K23" s="37"/>
      <c r="L23" s="1"/>
      <c r="M23" s="2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2">
      <c r="A24" s="19"/>
      <c r="B24" s="23"/>
      <c r="C24" s="24"/>
      <c r="D24" s="25" t="s">
        <v>5</v>
      </c>
      <c r="E24" s="25"/>
      <c r="F24" s="25"/>
      <c r="G24" s="25"/>
      <c r="H24" s="25"/>
      <c r="I24" s="25"/>
      <c r="J24" s="36"/>
      <c r="K24" s="37"/>
      <c r="L24" s="1"/>
      <c r="M24" s="2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2">
      <c r="A25" s="19"/>
      <c r="B25" s="23"/>
      <c r="C25" s="24"/>
      <c r="D25" s="25" t="s">
        <v>6</v>
      </c>
      <c r="E25" s="25"/>
      <c r="F25" s="25"/>
      <c r="G25" s="25"/>
      <c r="H25" s="25"/>
      <c r="I25" s="25"/>
      <c r="J25" s="25"/>
      <c r="K25" s="37"/>
      <c r="L25" s="1"/>
      <c r="M25" s="2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2">
      <c r="A26" s="19"/>
      <c r="B26" s="23"/>
      <c r="C26" s="24"/>
      <c r="D26" s="38" t="s">
        <v>7</v>
      </c>
      <c r="E26" s="25"/>
      <c r="F26" s="25"/>
      <c r="G26" s="25"/>
      <c r="H26" s="25"/>
      <c r="I26" s="25"/>
      <c r="J26" s="25"/>
      <c r="K26" s="37"/>
      <c r="L26" s="1"/>
      <c r="M26" s="2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8.25" customHeight="1" x14ac:dyDescent="0.2">
      <c r="A27" s="27"/>
      <c r="B27" s="28"/>
      <c r="C27" s="29"/>
      <c r="D27" s="29"/>
      <c r="E27" s="29"/>
      <c r="F27" s="28"/>
      <c r="G27" s="28"/>
      <c r="H27" s="28"/>
      <c r="I27" s="28"/>
      <c r="J27" s="28"/>
      <c r="K27" s="30"/>
      <c r="L27" s="1"/>
      <c r="M27" s="2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2">
      <c r="A28" s="92" t="s">
        <v>8</v>
      </c>
      <c r="B28" s="85"/>
      <c r="C28" s="92" t="s">
        <v>9</v>
      </c>
      <c r="D28" s="85"/>
      <c r="E28" s="97" t="s">
        <v>10</v>
      </c>
      <c r="F28" s="99" t="s">
        <v>11</v>
      </c>
      <c r="G28" s="95"/>
      <c r="H28" s="95"/>
      <c r="I28" s="95"/>
      <c r="J28" s="95"/>
      <c r="K28" s="71"/>
      <c r="L28" s="4"/>
      <c r="M28" s="5"/>
      <c r="N28" s="4"/>
      <c r="O28" s="4"/>
      <c r="P28" s="13">
        <f>365*3</f>
        <v>1095</v>
      </c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x14ac:dyDescent="0.2">
      <c r="A29" s="89"/>
      <c r="B29" s="90"/>
      <c r="C29" s="89"/>
      <c r="D29" s="90"/>
      <c r="E29" s="98"/>
      <c r="F29" s="99" t="s">
        <v>12</v>
      </c>
      <c r="G29" s="95"/>
      <c r="H29" s="71"/>
      <c r="I29" s="99" t="s">
        <v>13</v>
      </c>
      <c r="J29" s="100"/>
      <c r="K29" s="101"/>
      <c r="L29" s="4"/>
      <c r="M29" s="5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">
      <c r="A30" s="93"/>
      <c r="B30" s="82"/>
      <c r="C30" s="89"/>
      <c r="D30" s="90"/>
      <c r="E30" s="98"/>
      <c r="F30" s="31" t="s">
        <v>14</v>
      </c>
      <c r="G30" s="31" t="s">
        <v>1</v>
      </c>
      <c r="H30" s="31" t="s">
        <v>2</v>
      </c>
      <c r="I30" s="31" t="s">
        <v>14</v>
      </c>
      <c r="J30" s="31" t="s">
        <v>1</v>
      </c>
      <c r="K30" s="31" t="s">
        <v>2</v>
      </c>
      <c r="L30" s="4"/>
      <c r="M30" s="5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28.5" customHeight="1" x14ac:dyDescent="0.2">
      <c r="A31" s="70" t="s">
        <v>15</v>
      </c>
      <c r="B31" s="71"/>
      <c r="C31" s="72">
        <v>0.2</v>
      </c>
      <c r="D31" s="71"/>
      <c r="E31" s="40">
        <f>H7*H12</f>
        <v>0</v>
      </c>
      <c r="F31" s="44"/>
      <c r="G31" s="44"/>
      <c r="H31" s="44"/>
      <c r="I31" s="44"/>
      <c r="J31" s="44"/>
      <c r="K31" s="44"/>
      <c r="L31" s="4"/>
      <c r="M31" s="5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37.5" customHeight="1" x14ac:dyDescent="0.2">
      <c r="A32" s="73" t="s">
        <v>16</v>
      </c>
      <c r="B32" s="71"/>
      <c r="C32" s="72">
        <v>0.2</v>
      </c>
      <c r="D32" s="71"/>
      <c r="E32" s="41">
        <f>H7*C32</f>
        <v>0</v>
      </c>
      <c r="F32" s="44"/>
      <c r="G32" s="44"/>
      <c r="H32" s="44"/>
      <c r="I32" s="44"/>
      <c r="J32" s="44"/>
      <c r="K32" s="44"/>
      <c r="L32" s="4"/>
      <c r="M32" s="5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57.75" customHeight="1" x14ac:dyDescent="0.2">
      <c r="A33" s="73" t="s">
        <v>25</v>
      </c>
      <c r="B33" s="78"/>
      <c r="C33" s="74">
        <v>0.05</v>
      </c>
      <c r="D33" s="75"/>
      <c r="E33" s="42">
        <f>H7*H12</f>
        <v>0</v>
      </c>
      <c r="F33" s="44"/>
      <c r="G33" s="44"/>
      <c r="H33" s="44"/>
      <c r="I33" s="44"/>
      <c r="J33" s="44"/>
      <c r="K33" s="44"/>
      <c r="L33" s="4"/>
      <c r="M33" s="5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42.75" customHeight="1" x14ac:dyDescent="0.2">
      <c r="A34" s="73" t="s">
        <v>17</v>
      </c>
      <c r="B34" s="71"/>
      <c r="C34" s="76" t="s">
        <v>18</v>
      </c>
      <c r="D34" s="77"/>
      <c r="E34" s="43">
        <v>260000000</v>
      </c>
      <c r="F34" s="44"/>
      <c r="G34" s="44"/>
      <c r="H34" s="44"/>
      <c r="I34" s="44"/>
      <c r="J34" s="44"/>
      <c r="K34" s="44"/>
      <c r="L34" s="4"/>
      <c r="M34" s="5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48.75" customHeight="1" x14ac:dyDescent="0.2">
      <c r="A35" s="79" t="s">
        <v>19</v>
      </c>
      <c r="B35" s="71"/>
      <c r="C35" s="80"/>
      <c r="D35" s="81"/>
      <c r="E35" s="81"/>
      <c r="F35" s="81"/>
      <c r="G35" s="81"/>
      <c r="H35" s="81"/>
      <c r="I35" s="81"/>
      <c r="J35" s="81"/>
      <c r="K35" s="82"/>
      <c r="L35" s="1"/>
      <c r="M35" s="2"/>
      <c r="N35" s="1"/>
      <c r="O35" s="14">
        <f>1300000*200</f>
        <v>260000000</v>
      </c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57" customHeight="1" x14ac:dyDescent="0.2">
      <c r="A36" s="83" t="s">
        <v>28</v>
      </c>
      <c r="B36" s="84"/>
      <c r="C36" s="84"/>
      <c r="D36" s="84"/>
      <c r="E36" s="84"/>
      <c r="F36" s="84"/>
      <c r="G36" s="84"/>
      <c r="H36" s="84"/>
      <c r="I36" s="84"/>
      <c r="J36" s="84"/>
      <c r="K36" s="85"/>
      <c r="L36" s="3"/>
      <c r="M36" s="6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">
      <c r="A37" s="86" t="s">
        <v>39</v>
      </c>
      <c r="B37" s="87"/>
      <c r="C37" s="87"/>
      <c r="D37" s="87"/>
      <c r="E37" s="87"/>
      <c r="F37" s="87"/>
      <c r="G37" s="87"/>
      <c r="H37" s="87"/>
      <c r="I37" s="87"/>
      <c r="J37" s="87"/>
      <c r="K37" s="88"/>
      <c r="L37" s="3"/>
      <c r="M37" s="6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">
      <c r="A38" s="89"/>
      <c r="B38" s="68"/>
      <c r="C38" s="68"/>
      <c r="D38" s="68"/>
      <c r="E38" s="68"/>
      <c r="F38" s="68"/>
      <c r="G38" s="68"/>
      <c r="H38" s="68"/>
      <c r="I38" s="68"/>
      <c r="J38" s="68"/>
      <c r="K38" s="90"/>
      <c r="L38" s="3"/>
      <c r="M38" s="6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05.75" customHeight="1" x14ac:dyDescent="0.2">
      <c r="A39" s="89"/>
      <c r="B39" s="68"/>
      <c r="C39" s="68"/>
      <c r="D39" s="68"/>
      <c r="E39" s="68"/>
      <c r="F39" s="68"/>
      <c r="G39" s="68"/>
      <c r="H39" s="68"/>
      <c r="I39" s="68"/>
      <c r="J39" s="68"/>
      <c r="K39" s="90"/>
      <c r="L39" s="3"/>
      <c r="M39" s="6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">
      <c r="A40" s="19"/>
      <c r="B40" s="20"/>
      <c r="C40" s="20"/>
      <c r="D40" s="20"/>
      <c r="E40" s="20"/>
      <c r="F40" s="20"/>
      <c r="G40" s="20"/>
      <c r="H40" s="20"/>
      <c r="I40" s="20"/>
      <c r="J40" s="20"/>
      <c r="K40" s="23"/>
      <c r="L40" s="3"/>
      <c r="M40" s="6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">
      <c r="A41" s="32"/>
      <c r="B41" s="26"/>
      <c r="C41" s="26"/>
      <c r="D41" s="67"/>
      <c r="E41" s="68"/>
      <c r="F41" s="68"/>
      <c r="G41" s="68"/>
      <c r="H41" s="68"/>
      <c r="I41" s="26"/>
      <c r="J41" s="26"/>
      <c r="K41" s="33"/>
      <c r="L41" s="3"/>
      <c r="M41" s="6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">
      <c r="A42" s="19"/>
      <c r="B42" s="20"/>
      <c r="C42" s="20"/>
      <c r="D42" s="69" t="s">
        <v>26</v>
      </c>
      <c r="E42" s="68"/>
      <c r="F42" s="68"/>
      <c r="G42" s="68"/>
      <c r="H42" s="68"/>
      <c r="I42" s="20"/>
      <c r="J42" s="20"/>
      <c r="K42" s="23"/>
      <c r="L42" s="3"/>
      <c r="M42" s="6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">
      <c r="A43" s="19"/>
      <c r="B43" s="20"/>
      <c r="C43" s="20"/>
      <c r="D43" s="68"/>
      <c r="E43" s="68"/>
      <c r="F43" s="68"/>
      <c r="G43" s="68"/>
      <c r="H43" s="68"/>
      <c r="I43" s="20"/>
      <c r="J43" s="20"/>
      <c r="K43" s="23"/>
      <c r="L43" s="3"/>
      <c r="M43" s="6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">
      <c r="A44" s="19"/>
      <c r="B44" s="20"/>
      <c r="C44" s="20"/>
      <c r="D44" s="68"/>
      <c r="E44" s="68"/>
      <c r="F44" s="68"/>
      <c r="G44" s="68"/>
      <c r="H44" s="68"/>
      <c r="I44" s="20"/>
      <c r="J44" s="20"/>
      <c r="K44" s="23"/>
      <c r="L44" s="3"/>
      <c r="M44" s="6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">
      <c r="A45" s="19"/>
      <c r="B45" s="20"/>
      <c r="C45" s="20"/>
      <c r="D45" s="20"/>
      <c r="E45" s="20"/>
      <c r="F45" s="20"/>
      <c r="G45" s="20"/>
      <c r="H45" s="20"/>
      <c r="I45" s="20"/>
      <c r="J45" s="20"/>
      <c r="K45" s="23"/>
      <c r="L45" s="3"/>
      <c r="M45" s="6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25.5" customHeight="1" x14ac:dyDescent="0.2">
      <c r="A46" s="34" t="s">
        <v>20</v>
      </c>
      <c r="B46" s="35"/>
      <c r="C46" s="28"/>
      <c r="D46" s="28"/>
      <c r="E46" s="28"/>
      <c r="F46" s="35" t="s">
        <v>21</v>
      </c>
      <c r="G46" s="28"/>
      <c r="H46" s="28"/>
      <c r="I46" s="28"/>
      <c r="J46" s="28"/>
      <c r="K46" s="30"/>
      <c r="L46" s="3"/>
      <c r="M46" s="6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1"/>
      <c r="M47" s="2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1"/>
      <c r="M48" s="2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1"/>
      <c r="M49" s="2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1"/>
      <c r="M50" s="2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1"/>
      <c r="M51" s="2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1"/>
      <c r="M52" s="2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1"/>
      <c r="M53" s="2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1"/>
      <c r="M54" s="2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1"/>
      <c r="M55" s="2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1"/>
      <c r="M56" s="2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1"/>
      <c r="M57" s="2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1"/>
      <c r="M58" s="2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1"/>
      <c r="M59" s="2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1"/>
      <c r="M60" s="2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1"/>
      <c r="M61" s="2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1"/>
      <c r="M62" s="2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1"/>
      <c r="M63" s="2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1"/>
      <c r="M64" s="2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1"/>
      <c r="M65" s="2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1"/>
      <c r="M66" s="2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1"/>
      <c r="M67" s="2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1"/>
      <c r="M68" s="2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1"/>
      <c r="M69" s="2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1"/>
      <c r="M70" s="2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1"/>
      <c r="M71" s="2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1"/>
      <c r="M72" s="2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1"/>
      <c r="M73" s="2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1"/>
      <c r="M74" s="2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1"/>
      <c r="M75" s="2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1"/>
      <c r="M76" s="2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1"/>
      <c r="M77" s="2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1"/>
      <c r="M78" s="2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1"/>
      <c r="M79" s="2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1"/>
      <c r="M80" s="2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1"/>
      <c r="M81" s="2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1"/>
      <c r="M82" s="2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1"/>
      <c r="M83" s="2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1"/>
      <c r="M84" s="2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1"/>
      <c r="M85" s="2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1"/>
      <c r="M86" s="2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1"/>
      <c r="M87" s="2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1"/>
      <c r="M88" s="2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1"/>
      <c r="M89" s="2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1"/>
      <c r="M90" s="2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1"/>
      <c r="M91" s="2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1"/>
      <c r="M92" s="2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1"/>
      <c r="M93" s="2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1"/>
      <c r="M94" s="2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1"/>
      <c r="M95" s="2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1"/>
      <c r="M96" s="2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1"/>
      <c r="M97" s="2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1"/>
      <c r="M98" s="2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1"/>
      <c r="M99" s="2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1"/>
      <c r="M100" s="2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1"/>
      <c r="M101" s="2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1"/>
      <c r="M102" s="2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1"/>
      <c r="M103" s="2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1"/>
      <c r="M104" s="2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1"/>
      <c r="M105" s="2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1"/>
      <c r="M106" s="2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1"/>
      <c r="M107" s="2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1"/>
      <c r="M108" s="2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1"/>
      <c r="M109" s="2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1"/>
      <c r="M110" s="2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1"/>
      <c r="M111" s="2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1"/>
      <c r="M112" s="2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1"/>
      <c r="M113" s="2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1"/>
      <c r="M114" s="2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1"/>
      <c r="M115" s="2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1"/>
      <c r="M116" s="2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1"/>
      <c r="M117" s="2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1"/>
      <c r="M118" s="2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1"/>
      <c r="M119" s="2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1"/>
      <c r="M120" s="2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1"/>
      <c r="M121" s="2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1"/>
      <c r="M122" s="2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1"/>
      <c r="M123" s="2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1"/>
      <c r="M124" s="2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1"/>
      <c r="M125" s="2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1"/>
      <c r="M126" s="2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1"/>
      <c r="M127" s="2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1"/>
      <c r="M128" s="2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1"/>
      <c r="M129" s="2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1"/>
      <c r="M130" s="2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1"/>
      <c r="M131" s="2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1"/>
      <c r="M132" s="2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1"/>
      <c r="M133" s="2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1"/>
      <c r="M134" s="2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1"/>
      <c r="M135" s="2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1"/>
      <c r="M136" s="2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1"/>
      <c r="M137" s="2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1"/>
      <c r="M138" s="2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1"/>
      <c r="M139" s="2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1"/>
      <c r="M140" s="2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1"/>
      <c r="M141" s="2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1"/>
      <c r="M142" s="2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1"/>
      <c r="M143" s="2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1"/>
      <c r="M144" s="2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1"/>
      <c r="M145" s="2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1"/>
      <c r="M146" s="2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1"/>
      <c r="M147" s="2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1"/>
      <c r="M148" s="2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1"/>
      <c r="M149" s="2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1"/>
      <c r="M150" s="2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1"/>
      <c r="M151" s="2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1"/>
      <c r="M152" s="2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1"/>
      <c r="M153" s="2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1"/>
      <c r="M154" s="2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1"/>
      <c r="M155" s="2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1"/>
      <c r="M156" s="2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1"/>
      <c r="M157" s="2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1"/>
      <c r="M158" s="2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1"/>
      <c r="M159" s="2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1"/>
      <c r="M160" s="2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1"/>
      <c r="M161" s="2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1"/>
      <c r="M162" s="2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1"/>
      <c r="M163" s="2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1"/>
      <c r="M164" s="2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1"/>
      <c r="M165" s="2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1"/>
      <c r="M166" s="2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1"/>
      <c r="M167" s="2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1"/>
      <c r="M168" s="2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1"/>
      <c r="M169" s="2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1"/>
      <c r="M170" s="2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1"/>
      <c r="M171" s="2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1"/>
      <c r="M172" s="2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1"/>
      <c r="M173" s="2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1"/>
      <c r="M174" s="2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1"/>
      <c r="M175" s="2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1"/>
      <c r="M176" s="2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1"/>
      <c r="M177" s="2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1"/>
      <c r="M178" s="2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1"/>
      <c r="M179" s="2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1"/>
      <c r="M180" s="2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1"/>
      <c r="M181" s="2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1"/>
      <c r="M182" s="2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1"/>
      <c r="M183" s="2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1"/>
      <c r="M184" s="2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1"/>
      <c r="M185" s="2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1"/>
      <c r="M186" s="2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1"/>
      <c r="M187" s="2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1"/>
      <c r="M188" s="2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1"/>
      <c r="M189" s="2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1"/>
      <c r="M190" s="2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1"/>
      <c r="M191" s="2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1"/>
      <c r="M192" s="2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1"/>
      <c r="M193" s="2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2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2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2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2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2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2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2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2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2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2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2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2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2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2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2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2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2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2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2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2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2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2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2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2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2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2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2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2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2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2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2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2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2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2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2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2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2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2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2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2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2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2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2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2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2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2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2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2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2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2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2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2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2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/>
    <row r="248" spans="1:26" ht="15.75" customHeight="1" x14ac:dyDescent="0.2"/>
    <row r="249" spans="1:26" ht="15.75" customHeight="1" x14ac:dyDescent="0.2"/>
    <row r="250" spans="1:26" ht="15.75" customHeight="1" x14ac:dyDescent="0.2"/>
    <row r="251" spans="1:26" ht="15.75" customHeight="1" x14ac:dyDescent="0.2"/>
    <row r="252" spans="1:26" ht="15.75" customHeight="1" x14ac:dyDescent="0.2"/>
    <row r="253" spans="1:26" ht="15.75" customHeight="1" x14ac:dyDescent="0.2"/>
    <row r="254" spans="1:26" ht="15.75" customHeight="1" x14ac:dyDescent="0.2"/>
    <row r="255" spans="1:26" ht="15.75" customHeight="1" x14ac:dyDescent="0.2"/>
    <row r="256" spans="1:2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</sheetData>
  <mergeCells count="52">
    <mergeCell ref="A15:B15"/>
    <mergeCell ref="C15:K15"/>
    <mergeCell ref="A16:B16"/>
    <mergeCell ref="C16:K16"/>
    <mergeCell ref="A12:B12"/>
    <mergeCell ref="C12:F12"/>
    <mergeCell ref="H12:K12"/>
    <mergeCell ref="A13:E14"/>
    <mergeCell ref="F13:H13"/>
    <mergeCell ref="I13:K13"/>
    <mergeCell ref="F14:H14"/>
    <mergeCell ref="I14:K14"/>
    <mergeCell ref="A17:B17"/>
    <mergeCell ref="A28:B30"/>
    <mergeCell ref="C28:D30"/>
    <mergeCell ref="C17:K17"/>
    <mergeCell ref="A20:K20"/>
    <mergeCell ref="A21:K21"/>
    <mergeCell ref="E28:E30"/>
    <mergeCell ref="F28:K28"/>
    <mergeCell ref="F29:H29"/>
    <mergeCell ref="I29:K29"/>
    <mergeCell ref="E18:I18"/>
    <mergeCell ref="G19:I19"/>
    <mergeCell ref="D41:H41"/>
    <mergeCell ref="D42:H44"/>
    <mergeCell ref="A31:B31"/>
    <mergeCell ref="C31:D31"/>
    <mergeCell ref="A32:B32"/>
    <mergeCell ref="C32:D32"/>
    <mergeCell ref="C33:D33"/>
    <mergeCell ref="A34:B34"/>
    <mergeCell ref="C34:D34"/>
    <mergeCell ref="A33:B33"/>
    <mergeCell ref="A35:B35"/>
    <mergeCell ref="C35:K35"/>
    <mergeCell ref="A36:K36"/>
    <mergeCell ref="A37:K39"/>
    <mergeCell ref="A1:K5"/>
    <mergeCell ref="A6:K6"/>
    <mergeCell ref="A7:B7"/>
    <mergeCell ref="C7:K7"/>
    <mergeCell ref="F8:K8"/>
    <mergeCell ref="A8:E8"/>
    <mergeCell ref="J9:K9"/>
    <mergeCell ref="A10:D10"/>
    <mergeCell ref="E10:G10"/>
    <mergeCell ref="J10:K10"/>
    <mergeCell ref="H10:I10"/>
    <mergeCell ref="A9:D9"/>
    <mergeCell ref="E9:G9"/>
    <mergeCell ref="H9:I9"/>
  </mergeCells>
  <pageMargins left="0.78740157480314965" right="0.78740157480314965" top="0.78740157480314965" bottom="1.1811023622047245" header="0" footer="0"/>
  <pageSetup scale="61" orientation="portrait" r:id="rId1"/>
  <headerFooter>
    <oddFooter>&amp;L
&amp;RPágina &amp;P de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APROBACION POLIZA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Mónica González Córd</dc:creator>
  <cp:lastModifiedBy>Adriana Callejas Acevedo</cp:lastModifiedBy>
  <cp:lastPrinted>2024-06-18T21:17:23Z</cp:lastPrinted>
  <dcterms:created xsi:type="dcterms:W3CDTF">2020-03-27T01:14:38Z</dcterms:created>
  <dcterms:modified xsi:type="dcterms:W3CDTF">2024-07-19T20:05:29Z</dcterms:modified>
</cp:coreProperties>
</file>