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TIC_Gestion_TICs\SEG (Seguridad)\SGS (Sistema Gestion Seguridad)\SEN (Sensibilizacion)\2024\"/>
    </mc:Choice>
  </mc:AlternateContent>
  <xr:revisionPtr revIDLastSave="0" documentId="13_ncr:1_{9B7C3F78-2DFF-474B-B773-6A9A2FAB5163}" xr6:coauthVersionLast="47" xr6:coauthVersionMax="47" xr10:uidLastSave="{00000000-0000-0000-0000-000000000000}"/>
  <bookViews>
    <workbookView xWindow="810" yWindow="1410" windowWidth="25155" windowHeight="13515" tabRatio="736" xr2:uid="{00000000-000D-0000-FFFF-FFFF00000000}"/>
  </bookViews>
  <sheets>
    <sheet name="Plan_Comunicacion y Sensibiliza" sheetId="1" r:id="rId1"/>
    <sheet name="Día d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F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tc={6270CE3E-121B-45D5-A02A-21B6DAA82E35}</author>
  </authors>
  <commentList>
    <comment ref="C1" authorId="0" shapeId="0" xr:uid="{6270CE3E-121B-45D5-A02A-21B6DAA82E3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Tips, recomendación y temas generales en seguridad</t>
      </text>
    </comment>
  </commentList>
</comments>
</file>

<file path=xl/sharedStrings.xml><?xml version="1.0" encoding="utf-8"?>
<sst xmlns="http://schemas.openxmlformats.org/spreadsheetml/2006/main" count="146" uniqueCount="94">
  <si>
    <t>CODIGO</t>
  </si>
  <si>
    <t>VERSIÓN</t>
  </si>
  <si>
    <t>FECHA DE VERSIÓN</t>
  </si>
  <si>
    <t>TIPO</t>
  </si>
  <si>
    <t>ID</t>
  </si>
  <si>
    <t>CONTENIDO - TEMAS</t>
  </si>
  <si>
    <t>DETALLES</t>
  </si>
  <si>
    <t xml:space="preserve">A QUIEN COMUNICAR </t>
  </si>
  <si>
    <t>RESPONSABLE</t>
  </si>
  <si>
    <t>CUANDO COMUNICAR</t>
  </si>
  <si>
    <t xml:space="preserve">FORMA DE COMUNICAR </t>
  </si>
  <si>
    <t>ESTADO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</si>
  <si>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</si>
  <si>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</si>
  <si>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</si>
  <si>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</si>
  <si>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</si>
  <si>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</si>
  <si>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</si>
  <si>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</si>
  <si>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</si>
  <si>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</si>
  <si>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</si>
  <si>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</si>
  <si>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Día de las Redes Sociales</t>
  </si>
  <si>
    <t>Día Mundial del Correo</t>
  </si>
  <si>
    <t>Día Mundial del Software Libre</t>
  </si>
  <si>
    <t>Día Mundial de la Normalización o Estándares</t>
  </si>
  <si>
    <t>Día Mundial de la Preservación Digital</t>
  </si>
  <si>
    <t>Día Mundial de los Sistemas de Información Geográfica</t>
  </si>
  <si>
    <t>Día Internacional del Ingeniero de Sistemas</t>
  </si>
  <si>
    <t>Dia del Ingeniero</t>
  </si>
  <si>
    <t>PLAN DE COMUNICACIONES Y SENSIBILIZACIÓN
SEGURIDAD DE LA INFORMACIÓN Y SEGURIDAD DIGITAL</t>
  </si>
  <si>
    <t>Dia de la criptografia</t>
  </si>
  <si>
    <t>30 jun:
Día de las Redes Sociales</t>
  </si>
  <si>
    <t>9 oct:
Día Mundial del Correo</t>
  </si>
  <si>
    <t>Dia mundial de la Informatica</t>
  </si>
  <si>
    <t>Seguridad de la Información</t>
  </si>
  <si>
    <t>Día Internacional de la Protección de los Datos Personales</t>
  </si>
  <si>
    <t>Dia Mundial de la Contraseña</t>
  </si>
  <si>
    <t>Dia Mundial de Internet - Día Mundial de las Telecomunicaciones y la Sociedad de la Información</t>
  </si>
  <si>
    <t>Dia del Administardor de Sistemas Informáticos</t>
  </si>
  <si>
    <t>Dia del Internauta</t>
  </si>
  <si>
    <t>Dia del Programador Informático</t>
  </si>
  <si>
    <t>Día Internacional del Acceso Universal a la Información</t>
  </si>
  <si>
    <t>Todos los colaboradores de CGN</t>
  </si>
  <si>
    <t>21 may:
Charla ciberseguridad
auditorio INPEC</t>
  </si>
  <si>
    <t>Ejecutado</t>
  </si>
  <si>
    <t>Infografía enviada por correo electronico</t>
  </si>
  <si>
    <t>Seminario presencial en auditorio del INPEC</t>
  </si>
  <si>
    <t>Se informa al personal acerca del dia mundial del correo y se brindan lineamientos de su importancia.</t>
  </si>
  <si>
    <t>24 al 25 noviembre</t>
  </si>
  <si>
    <t>31 may:
Tip de seguridad</t>
  </si>
  <si>
    <t>Se informa al personal acerca de los riesgos del correo phishing.</t>
  </si>
  <si>
    <t>28 jun:
Tip de seguridad</t>
  </si>
  <si>
    <t>Primera semana de dic:
Tip de seguridad</t>
  </si>
  <si>
    <t>Primera semana de diciembre</t>
  </si>
  <si>
    <t>Primera semana de jul:
Tip de seguridad</t>
  </si>
  <si>
    <t>Primera semana de julio</t>
  </si>
  <si>
    <t>Se informa al personal acerca de cómo reportar eventos e incidentes de seguridad de la información</t>
  </si>
  <si>
    <t>Fondo de pantalla</t>
  </si>
  <si>
    <t>26 mar:
Fondo de pantalla</t>
  </si>
  <si>
    <t>Se informa al personal acerca de aspectos generales del SGSI y se persentan conceptos principales de ciberseguridad.</t>
  </si>
  <si>
    <t>Oficial de Seguridad de la Información, Equipo de seguridad de la Información</t>
  </si>
  <si>
    <t>Se informa al personal acerca del dia de las redes sociales y se brindan lineamientos de su uso seguro.</t>
  </si>
  <si>
    <r>
      <t xml:space="preserve">Se informa al personal acerca de crear contraseñas seguras.
</t>
    </r>
    <r>
      <rPr>
        <b/>
        <sz val="11"/>
        <rFont val="Calibri"/>
        <family val="2"/>
        <scheme val="minor"/>
      </rPr>
      <t>Tomado del decálogo de seguridad</t>
    </r>
  </si>
  <si>
    <t>17 ago:
Día del Ingeniero
23 ago:
Día del Internauta</t>
  </si>
  <si>
    <t>Segunda semana de septiembre</t>
  </si>
  <si>
    <t>Segunda semana de sep:
Tip de seguridad</t>
  </si>
  <si>
    <t>Segunda semana de noviembre</t>
  </si>
  <si>
    <t>Segunda semana de nov:
Tip de seguridad</t>
  </si>
  <si>
    <t>25 al 29 nov:
Semana de la seguridad de la información
30 nov:
Dia de la Seguridad de la Informacion</t>
  </si>
  <si>
    <r>
      <rPr>
        <sz val="11"/>
        <color theme="1"/>
        <rFont val="Calibri"/>
        <family val="2"/>
      </rPr>
      <t xml:space="preserve">• </t>
    </r>
    <r>
      <rPr>
        <sz val="11"/>
        <color theme="1"/>
        <rFont val="Calibri"/>
        <family val="2"/>
        <scheme val="minor"/>
      </rPr>
      <t>Infografía por correo-e
• Charlas virtuales y evaluación vía Forms
• Simulacro de correo Phishing</t>
    </r>
  </si>
  <si>
    <t>Se realizan diferentes actividades relacionadas con la seguridad de la información
Se brindan lineamientos de seguridad de la información</t>
  </si>
  <si>
    <r>
      <t xml:space="preserve">Se informa al personal acerca de la política de equipo desatendido.
</t>
    </r>
    <r>
      <rPr>
        <b/>
        <sz val="11"/>
        <rFont val="Calibri"/>
        <family val="2"/>
        <scheme val="minor"/>
      </rPr>
      <t>Tomado del decálogo de seguridad</t>
    </r>
  </si>
  <si>
    <r>
      <t xml:space="preserve">Se informa al personal acerca del manejo responsable de la información y los activos de información.
</t>
    </r>
    <r>
      <rPr>
        <b/>
        <sz val="11"/>
        <rFont val="Calibri"/>
        <family val="2"/>
        <scheme val="minor"/>
      </rPr>
      <t>Tomado del decálogo de seguridad</t>
    </r>
  </si>
  <si>
    <r>
      <t xml:space="preserve">Se informa al personal acerca del uso apropiado del Internet.
</t>
    </r>
    <r>
      <rPr>
        <b/>
        <sz val="11"/>
        <rFont val="Calibri"/>
        <family val="2"/>
        <scheme val="minor"/>
      </rPr>
      <t>Tomado del decálogo de seguridad</t>
    </r>
  </si>
  <si>
    <t>Charla presencial y virtual por grupos</t>
  </si>
  <si>
    <t>Se informa al personal acerca de 4 tios para tener el escritorio limpio y su importancia en el espacio digital.</t>
  </si>
  <si>
    <t>EVIDENCIA</t>
  </si>
  <si>
    <t>archivo</t>
  </si>
  <si>
    <t>carpeta</t>
  </si>
  <si>
    <t>Se informa al personal acerca de la gestión de incidentes en el equipo de infraestrucura
Socialización gestión de incidentes</t>
  </si>
  <si>
    <t>tercera semana de oct:
Socialización manual del SGSI y controles relevantes</t>
  </si>
  <si>
    <t>Charla por grupos del manual del SGSI y controles relevantes</t>
  </si>
  <si>
    <t>tercera semana de octubre</t>
  </si>
  <si>
    <t>presentación realizada</t>
  </si>
  <si>
    <t>Indicador</t>
  </si>
  <si>
    <t>Numerador</t>
  </si>
  <si>
    <t>Denominador</t>
  </si>
  <si>
    <t>Resultado</t>
  </si>
  <si>
    <t>Se presenta al personal de la CGN las politicas de seguridad de la información y ciberseguridad y se muestra el manejo de los activos de información, riesgos relacionados</t>
  </si>
  <si>
    <t>No Ejecutado</t>
  </si>
  <si>
    <t>Charla de activos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</si>
</sst>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6" fillId="0" borderId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62">
    <xf numFmtId="0" fontId="0" fillId="0" borderId="0" xfId="0"/>
    <xf numFmtId="0" fontId="2" fillId="0" borderId="1" xfId="0" applyFont="1" applyBorder="1"/>
    <xf numFmtId="0" fontId="0" fillId="0" borderId="0" xfId="0" applyAlignment="1">
      <alignment vertical="center"/>
    </xf>
    <xf numFmtId="0" fontId="0" fillId="2" borderId="11" xfId="0" applyFill="1" applyBorder="1" applyAlignment="1">
      <alignment horizontal="justify" vertical="center" wrapText="1"/>
    </xf>
    <xf numFmtId="0" fontId="0" fillId="0" borderId="11" xfId="0" applyBorder="1" applyAlignment="1">
      <alignment vertical="center"/>
    </xf>
    <xf numFmtId="0" fontId="0" fillId="2" borderId="0" xfId="0" applyFill="1"/>
    <xf numFmtId="0" fontId="0" fillId="2" borderId="11" xfId="0" applyFill="1" applyBorder="1" applyAlignment="1">
      <alignment vertical="center" wrapText="1"/>
    </xf>
    <xf numFmtId="14" fontId="0" fillId="2" borderId="11" xfId="0" applyNumberForma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0" fillId="0" borderId="2" xfId="0" applyBorder="1"/>
    <xf numFmtId="16" fontId="0" fillId="0" borderId="2" xfId="0" applyNumberFormat="1" applyBorder="1"/>
    <xf numFmtId="0" fontId="0" fillId="0" borderId="11" xfId="0" applyBorder="1" applyAlignment="1">
      <alignment horizontal="justify" vertical="center" wrapText="1"/>
    </xf>
    <xf numFmtId="0" fontId="3" fillId="0" borderId="11" xfId="0" applyFont="1" applyBorder="1"/>
    <xf numFmtId="0" fontId="0" fillId="0" borderId="2" xfId="0" applyBorder="1" applyAlignment="1">
      <alignment horizontal="justify" vertical="center" wrapText="1"/>
    </xf>
    <xf numFmtId="0" fontId="3" fillId="0" borderId="2" xfId="0" applyFont="1" applyBorder="1"/>
    <xf numFmtId="0" fontId="3" fillId="5" borderId="11" xfId="0" applyFont="1" applyFill="1" applyBorder="1"/>
    <xf numFmtId="0" fontId="1" fillId="6" borderId="2" xfId="0" applyFont="1" applyFill="1" applyBorder="1" applyAlignment="1">
      <alignment vertical="center" wrapText="1"/>
    </xf>
    <xf numFmtId="0" fontId="3" fillId="7" borderId="11" xfId="0" applyFont="1" applyFill="1" applyBorder="1"/>
    <xf numFmtId="0" fontId="0" fillId="2" borderId="11" xfId="0" applyFill="1" applyBorder="1" applyAlignment="1">
      <alignment horizontal="justify" vertical="top" wrapText="1"/>
    </xf>
    <xf numFmtId="0" fontId="3" fillId="7" borderId="2" xfId="0" applyFont="1" applyFill="1" applyBorder="1"/>
    <xf numFmtId="0" fontId="2" fillId="0" borderId="2" xfId="0" applyFont="1" applyBorder="1"/>
    <xf numFmtId="0" fontId="2" fillId="2" borderId="11" xfId="0" applyFont="1" applyFill="1" applyBorder="1" applyAlignment="1">
      <alignment horizontal="justify" vertical="top" wrapText="1"/>
    </xf>
    <xf numFmtId="0" fontId="0" fillId="0" borderId="9" xfId="0" applyBorder="1" applyAlignment="1">
      <alignment horizontal="center"/>
    </xf>
    <xf numFmtId="0" fontId="5" fillId="8" borderId="12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2" borderId="11" xfId="2" applyFill="1" applyBorder="1" applyAlignment="1">
      <alignment horizontal="center" vertical="center" wrapText="1"/>
    </xf>
    <xf numFmtId="0" fontId="2" fillId="2" borderId="0" xfId="0" applyFont="1" applyFill="1" applyAlignment="1">
      <alignment horizontal="justify" vertical="top" wrapText="1"/>
    </xf>
    <xf numFmtId="0" fontId="0" fillId="0" borderId="2" xfId="0" applyBorder="1" applyAlignment="1">
      <alignment horizontal="center"/>
    </xf>
    <xf numFmtId="9" fontId="0" fillId="0" borderId="2" xfId="3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/>
    <xf numFmtId="0" fontId="5" fillId="3" borderId="12" xfId="0" applyFont="1" applyFill="1" applyBorder="1" applyAlignment="1">
      <alignment horizontal="center"/>
    </xf>
    <xf numFmtId="0" fontId="7" fillId="0" borderId="9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2" fillId="9" borderId="2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4">
    <cellStyle name="Hipervínculo" xfId="2" builtinId="8"/>
    <cellStyle name="Normal" xfId="0" builtinId="0"/>
    <cellStyle name="Normal 2" xfId="1" xr:uid="{C73AA37F-4F39-40B6-884A-14428071120E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299357</xdr:colOff>
      <xdr:row>0</xdr:row>
      <xdr:rowOff>0</xdr:rowOff>
    </xdr:from>
    <xdr:to>
      <xdr:col>1</xdr:col>
      <xdr:colOff>1700893</xdr:colOff>
      <xdr:row>3</xdr:row>
      <xdr:rowOff>74845</xdr:rowOff>
    </xdr:to>
    <xdr:pic>
      <xdr:nvPicPr>
        <xdr:cNvPr id="4" name="Imagen 4" descr="Forma&#10;&#10;Descripción generada automáticamente con confianza media">
          <a:extLst>
            <a:ext uri="{FF2B5EF4-FFF2-40B4-BE49-F238E27FC236}">
              <a16:creationId xmlns:a16="http://schemas.microsoft.com/office/drawing/2014/main" id="{8510F2A3-2301-4751-8DD9-0051B68BE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38" t="40094" r="12613" b="15456"/>
        <a:stretch>
          <a:fillRect/>
        </a:stretch>
      </xdr:blipFill>
      <xdr:spPr bwMode="auto">
        <a:xfrm>
          <a:off x="299357" y="0"/>
          <a:ext cx="1905000" cy="768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tha patricia  Zornosa Guerra" id="{0B14BF35-FA57-4205-B3C9-509516E8ADB5}" userId="S::mzornosa@contaduria.gov.co::0105901a-369a-4040-9e34-23176abbfab1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" dT="2024-09-24T20:11:07.45" personId="{0B14BF35-FA57-4205-B3C9-509516E8ADB5}" id="{6270CE3E-121B-45D5-A02A-21B6DAA82E35}">
    <text>Tips, recomendación y temas generales en seguridad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alatea.contaduria.gov.co/svn/TIC_Gestion_TICs/trunk/SEG%20(Seguridad)/SGS%20(Sistema%20Gestion%20Seguridad)/SEN%20(Sensibilizacion)/TPS%20%20(Tips%20de%20Seguridad)/2024/Correo%20-%20Tips%20equipo%20desatendido%20y%20escritorio%20limpio%2010oct2024.pdf" TargetMode="External"/><Relationship Id="rId13" Type="http://schemas.microsoft.com/office/2017/10/relationships/threadedComment" Target="../threadedComments/threadedComment1.xml"/><Relationship Id="rId3" Type="http://schemas.openxmlformats.org/officeDocument/2006/relationships/hyperlink" Target="http://galatea.contaduria.gov.co/svn/TIC_Gestion_TICs/trunk/SEG%20(Seguridad)/SGS%20(Sistema%20Gestion%20Seguridad)/SEN%20(Sensibilizacion)/TPS%20%20(Tips%20de%20Seguridad)/2024/Correo%20-%20Consejos%20para%20la%20seguridad%20de%20la%20informaci&#243;n%20institucional%2031may2024.pdf" TargetMode="External"/><Relationship Id="rId7" Type="http://schemas.openxmlformats.org/officeDocument/2006/relationships/hyperlink" Target="http://galatea.contaduria.gov.co/svn/TIC_Gestion_TICs/trunk/SEG%20(Seguridad)/SGS%20(Sistema%20Gestion%20Seguridad)/SEN%20(Sensibilizacion)/TPS%20%20(Tips%20de%20Seguridad)/2024/Correo%20-%20Tips%20contrase&#241;as%20seguras%2023ago2024.pdf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galatea.contaduria.gov.co/svn/TIC_Gestion_TICs/trunk/SEG%20(Seguridad)/SGS%20(Sistema%20Gestion%20Seguridad)/SEN%20(Sensibilizacion)/2024/21%20mayo%20charla%20ciberseg" TargetMode="External"/><Relationship Id="rId1" Type="http://schemas.openxmlformats.org/officeDocument/2006/relationships/hyperlink" Target="http://galatea.contaduria.gov.co/svn/TIC_Gestion_TICs/trunk/SEG%20(Seguridad)/SGS%20(Sistema%20Gestion%20Seguridad)/SEN%20(Sensibilizacion)/2024/26%20marzo%20escritorio%20limpio.png" TargetMode="External"/><Relationship Id="rId6" Type="http://schemas.openxmlformats.org/officeDocument/2006/relationships/hyperlink" Target="http://galatea.contaduria.gov.co/svn/TIC_Gestion_TICs/trunk/GES%20(Gestion)/PRE%20(Presentaciones)/Proceso%20Gestion%20TICs/2024/22%20Julio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://galatea.contaduria.gov.co/svn/TIC_Gestion_TICs/trunk/SEG%20(Seguridad)/SGS%20(Sistema%20Gestion%20Seguridad)/SEN%20(Sensibilizacion)/TPS%20%20(Tips%20de%20Seguridad)/2024/Correo%20-%20Tips%20de%20SegInfo%20para%20redes%20sociales%2014ago2024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galatea.contaduria.gov.co/svn/TIC_Gestion_TICs/trunk/SEG%20(Seguridad)/SGS%20(Sistema%20Gestion%20Seguridad)/SEN%20(Sensibilizacion)/TPS%20%20(Tips%20de%20Seguridad)/2024/Correo%20-%20Reporte%20de%20eventos%20e%20incidentes%20de%20seguridad%20de%20la%20informaci&#243;n%2026jun2024.pdf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I24"/>
  <sheetViews>
    <sheetView showGridLines="0" tabSelected="1" zoomScaleNormal="100" workbookViewId="0">
      <pane ySplit="6" topLeftCell="A18" activePane="bottomLeft" state="frozen"/>
      <selection pane="bottomLeft" activeCell="D24" sqref="D24"/>
    </sheetView>
  </sheetViews>
  <sheetFormatPr baseColWidth="10" defaultColWidth="11.42578125" defaultRowHeight="15" x14ac:dyDescent="0.25"/>
  <cols>
    <col min="1" max="1" width="3.28515625" style="2" bestFit="1" customWidth="1"/>
    <col min="2" max="2" width="28.5703125" bestFit="1" customWidth="1"/>
    <col min="3" max="3" width="35.28515625" customWidth="1"/>
    <col min="4" max="4" width="14.28515625" bestFit="1" customWidth="1"/>
    <col min="5" max="5" width="18" customWidth="1"/>
    <col min="6" max="6" width="15.28515625" bestFit="1" customWidth="1"/>
    <col min="7" max="7" width="19.28515625" customWidth="1"/>
    <col min="8" max="8" width="11" customWidth="1"/>
    <col min="9" max="9" width="12.28515625" style="27" bestFit="1" customWidth="1"/>
    <col min="10" max="24" width="2.140625" customWidth="1"/>
    <col min="25" max="25" width="2.140625" style="1" customWidth="1"/>
    <col min="26" max="33" width="2.140625" customWidth="1"/>
  </cols>
  <sheetData>
    <row r="1" spans="1:35" ht="18" customHeight="1" x14ac:dyDescent="0.25">
      <c r="A1" s="46"/>
      <c r="B1" s="47"/>
      <c r="C1" s="52" t="s">
        <v>32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38" t="s">
        <v>0</v>
      </c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7"/>
    </row>
    <row r="2" spans="1:35" ht="18" customHeight="1" x14ac:dyDescent="0.25">
      <c r="A2" s="48"/>
      <c r="B2" s="49"/>
      <c r="C2" s="54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39" t="s">
        <v>1</v>
      </c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3"/>
    </row>
    <row r="3" spans="1:35" ht="18" customHeight="1" x14ac:dyDescent="0.25">
      <c r="A3" s="48"/>
      <c r="B3" s="49"/>
      <c r="C3" s="54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39" t="s">
        <v>2</v>
      </c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3"/>
    </row>
    <row r="4" spans="1:35" ht="18" customHeight="1" x14ac:dyDescent="0.25">
      <c r="A4" s="50"/>
      <c r="B4" s="51"/>
      <c r="C4" s="56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41" t="s">
        <v>3</v>
      </c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4"/>
    </row>
    <row r="5" spans="1:35" x14ac:dyDescent="0.25">
      <c r="A5" s="46"/>
      <c r="B5" s="61"/>
      <c r="C5" s="61"/>
      <c r="D5" s="61"/>
      <c r="E5" s="61"/>
      <c r="F5" s="61"/>
      <c r="G5" s="61"/>
      <c r="H5" s="61"/>
      <c r="I5" s="24"/>
      <c r="J5" s="58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0"/>
    </row>
    <row r="6" spans="1:35" ht="29.25" customHeight="1" x14ac:dyDescent="0.25">
      <c r="A6" s="9" t="s">
        <v>4</v>
      </c>
      <c r="B6" s="10" t="s">
        <v>5</v>
      </c>
      <c r="C6" s="9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9" t="s">
        <v>11</v>
      </c>
      <c r="I6" s="25" t="s">
        <v>79</v>
      </c>
      <c r="J6" s="35" t="s">
        <v>12</v>
      </c>
      <c r="K6" s="35"/>
      <c r="L6" s="35" t="s">
        <v>13</v>
      </c>
      <c r="M6" s="35"/>
      <c r="N6" s="35" t="s">
        <v>14</v>
      </c>
      <c r="O6" s="35"/>
      <c r="P6" s="35" t="s">
        <v>15</v>
      </c>
      <c r="Q6" s="35"/>
      <c r="R6" s="35" t="s">
        <v>16</v>
      </c>
      <c r="S6" s="35"/>
      <c r="T6" s="35" t="s">
        <v>17</v>
      </c>
      <c r="U6" s="35"/>
      <c r="V6" s="35" t="s">
        <v>18</v>
      </c>
      <c r="W6" s="35"/>
      <c r="X6" s="35" t="s">
        <v>19</v>
      </c>
      <c r="Y6" s="35"/>
      <c r="Z6" s="35" t="s">
        <v>20</v>
      </c>
      <c r="AA6" s="35"/>
      <c r="AB6" s="35" t="s">
        <v>21</v>
      </c>
      <c r="AC6" s="35"/>
      <c r="AD6" s="35" t="s">
        <v>22</v>
      </c>
      <c r="AE6" s="35"/>
      <c r="AF6" s="35" t="s">
        <v>23</v>
      </c>
      <c r="AG6" s="35"/>
    </row>
    <row r="7" spans="1:35" ht="60" customHeight="1" x14ac:dyDescent="0.25">
      <c r="A7" s="4">
        <v>1</v>
      </c>
      <c r="B7" s="8" t="s">
        <v>61</v>
      </c>
      <c r="C7" s="20" t="s">
        <v>78</v>
      </c>
      <c r="D7" s="6" t="s">
        <v>45</v>
      </c>
      <c r="E7" s="6" t="s">
        <v>63</v>
      </c>
      <c r="F7" s="7">
        <v>45377</v>
      </c>
      <c r="G7" s="6" t="s">
        <v>60</v>
      </c>
      <c r="H7" s="3" t="s">
        <v>47</v>
      </c>
      <c r="I7" s="28" t="s">
        <v>80</v>
      </c>
      <c r="J7" s="13"/>
      <c r="K7" s="13"/>
      <c r="L7" s="13"/>
      <c r="M7" s="14"/>
      <c r="N7" s="14"/>
      <c r="O7" s="17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5"/>
    </row>
    <row r="8" spans="1:35" ht="60" customHeight="1" x14ac:dyDescent="0.25">
      <c r="A8" s="4">
        <v>2</v>
      </c>
      <c r="B8" s="8" t="s">
        <v>46</v>
      </c>
      <c r="C8" s="20" t="s">
        <v>62</v>
      </c>
      <c r="D8" s="6" t="s">
        <v>45</v>
      </c>
      <c r="E8" s="6" t="s">
        <v>63</v>
      </c>
      <c r="F8" s="7">
        <v>45433</v>
      </c>
      <c r="G8" s="6" t="s">
        <v>49</v>
      </c>
      <c r="H8" s="3" t="s">
        <v>47</v>
      </c>
      <c r="I8" s="28" t="s">
        <v>81</v>
      </c>
      <c r="J8" s="13"/>
      <c r="K8" s="13"/>
      <c r="L8" s="14"/>
      <c r="M8" s="14"/>
      <c r="N8" s="14"/>
      <c r="O8" s="14"/>
      <c r="P8" s="14"/>
      <c r="Q8" s="14"/>
      <c r="R8" s="14"/>
      <c r="S8" s="17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5"/>
      <c r="AI8" s="5"/>
    </row>
    <row r="9" spans="1:35" ht="60" customHeight="1" x14ac:dyDescent="0.25">
      <c r="A9" s="4">
        <v>3</v>
      </c>
      <c r="B9" s="8" t="s">
        <v>52</v>
      </c>
      <c r="C9" s="20" t="s">
        <v>53</v>
      </c>
      <c r="D9" s="6" t="s">
        <v>45</v>
      </c>
      <c r="E9" s="6" t="s">
        <v>63</v>
      </c>
      <c r="F9" s="7">
        <v>45434</v>
      </c>
      <c r="G9" s="6" t="s">
        <v>48</v>
      </c>
      <c r="H9" s="3" t="s">
        <v>47</v>
      </c>
      <c r="I9" s="28" t="s">
        <v>81</v>
      </c>
      <c r="J9" s="13"/>
      <c r="K9" s="13"/>
      <c r="L9" s="14"/>
      <c r="M9" s="14"/>
      <c r="N9" s="14"/>
      <c r="O9" s="14"/>
      <c r="P9" s="14"/>
      <c r="Q9" s="14"/>
      <c r="R9" s="14"/>
      <c r="S9" s="17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5"/>
      <c r="AI9" s="5"/>
    </row>
    <row r="10" spans="1:35" ht="60" customHeight="1" x14ac:dyDescent="0.25">
      <c r="A10" s="4">
        <v>4</v>
      </c>
      <c r="B10" s="8" t="s">
        <v>54</v>
      </c>
      <c r="C10" s="20" t="s">
        <v>59</v>
      </c>
      <c r="D10" s="6" t="s">
        <v>45</v>
      </c>
      <c r="E10" s="6" t="s">
        <v>63</v>
      </c>
      <c r="F10" s="7">
        <v>45471</v>
      </c>
      <c r="G10" s="6" t="s">
        <v>48</v>
      </c>
      <c r="H10" s="3" t="s">
        <v>47</v>
      </c>
      <c r="I10" s="28" t="s">
        <v>81</v>
      </c>
      <c r="J10" s="13"/>
      <c r="K10" s="13"/>
      <c r="L10" s="14"/>
      <c r="M10" s="14"/>
      <c r="N10" s="14"/>
      <c r="O10" s="14"/>
      <c r="P10" s="14"/>
      <c r="Q10" s="14"/>
      <c r="R10" s="14"/>
      <c r="S10" s="14"/>
      <c r="T10" s="14"/>
      <c r="U10" s="17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5"/>
      <c r="AI10" s="5"/>
    </row>
    <row r="11" spans="1:35" ht="60" customHeight="1" x14ac:dyDescent="0.25">
      <c r="A11" s="4">
        <v>5</v>
      </c>
      <c r="B11" s="18" t="s">
        <v>34</v>
      </c>
      <c r="C11" s="20" t="s">
        <v>64</v>
      </c>
      <c r="D11" s="6" t="s">
        <v>45</v>
      </c>
      <c r="E11" s="6" t="s">
        <v>63</v>
      </c>
      <c r="F11" s="7">
        <v>45518</v>
      </c>
      <c r="G11" s="6" t="s">
        <v>48</v>
      </c>
      <c r="H11" s="3" t="s">
        <v>47</v>
      </c>
      <c r="I11" s="28" t="s">
        <v>81</v>
      </c>
      <c r="J11" s="15"/>
      <c r="K11" s="15"/>
      <c r="L11" s="16"/>
      <c r="M11" s="16"/>
      <c r="N11" s="14"/>
      <c r="O11" s="14"/>
      <c r="P11" s="14"/>
      <c r="Q11" s="14"/>
      <c r="R11" s="14"/>
      <c r="S11" s="14"/>
      <c r="T11" s="14"/>
      <c r="V11" s="14"/>
      <c r="W11" s="14"/>
      <c r="X11" s="17"/>
      <c r="Y11" s="14"/>
      <c r="Z11" s="14"/>
      <c r="AA11" s="14"/>
      <c r="AB11" s="14"/>
      <c r="AC11" s="14"/>
      <c r="AD11" s="14"/>
      <c r="AE11" s="14"/>
      <c r="AF11" s="14"/>
      <c r="AG11" s="16"/>
      <c r="AH11" s="5"/>
      <c r="AI11" s="5"/>
    </row>
    <row r="12" spans="1:35" ht="60" customHeight="1" x14ac:dyDescent="0.25">
      <c r="A12" s="4">
        <v>6</v>
      </c>
      <c r="B12" s="8" t="s">
        <v>57</v>
      </c>
      <c r="C12" s="23" t="s">
        <v>82</v>
      </c>
      <c r="D12" s="6" t="s">
        <v>45</v>
      </c>
      <c r="E12" s="6" t="s">
        <v>63</v>
      </c>
      <c r="F12" s="7" t="s">
        <v>58</v>
      </c>
      <c r="G12" s="6" t="s">
        <v>86</v>
      </c>
      <c r="H12" s="3" t="s">
        <v>47</v>
      </c>
      <c r="I12" s="28" t="s">
        <v>81</v>
      </c>
      <c r="J12" s="15"/>
      <c r="K12" s="15"/>
      <c r="L12" s="16"/>
      <c r="M12" s="14"/>
      <c r="N12" s="14"/>
      <c r="O12" s="14"/>
      <c r="P12" s="14"/>
      <c r="Q12" s="14"/>
      <c r="R12" s="14"/>
      <c r="S12" s="16"/>
      <c r="T12" s="16"/>
      <c r="U12" s="11"/>
      <c r="W12" s="17"/>
      <c r="Y12" s="16"/>
      <c r="Z12" s="16"/>
      <c r="AA12" s="16"/>
      <c r="AB12" s="16"/>
      <c r="AC12" s="16"/>
      <c r="AD12" s="14"/>
      <c r="AE12" s="14"/>
      <c r="AF12" s="14"/>
      <c r="AG12" s="14"/>
      <c r="AH12" s="5"/>
      <c r="AI12" s="5"/>
    </row>
    <row r="13" spans="1:35" ht="60" customHeight="1" x14ac:dyDescent="0.25">
      <c r="A13" s="4">
        <v>7</v>
      </c>
      <c r="B13" s="18" t="s">
        <v>66</v>
      </c>
      <c r="C13" s="23" t="s">
        <v>65</v>
      </c>
      <c r="D13" s="6" t="s">
        <v>45</v>
      </c>
      <c r="E13" s="6" t="s">
        <v>63</v>
      </c>
      <c r="F13" s="7">
        <v>45527</v>
      </c>
      <c r="G13" s="6" t="s">
        <v>48</v>
      </c>
      <c r="H13" s="3" t="s">
        <v>47</v>
      </c>
      <c r="I13" s="28" t="s">
        <v>81</v>
      </c>
      <c r="J13" s="15"/>
      <c r="K13" s="15"/>
      <c r="L13" s="16"/>
      <c r="M13" s="14"/>
      <c r="N13" s="14"/>
      <c r="O13" s="14"/>
      <c r="P13" s="16"/>
      <c r="Q13" s="16"/>
      <c r="R13" s="14"/>
      <c r="S13" s="16"/>
      <c r="T13" s="16"/>
      <c r="U13" s="16"/>
      <c r="V13" s="16"/>
      <c r="W13" s="16"/>
      <c r="X13" s="16"/>
      <c r="Y13" s="17"/>
      <c r="Z13" s="16"/>
      <c r="AA13" s="16"/>
      <c r="AB13" s="16"/>
      <c r="AC13" s="16"/>
      <c r="AD13" s="14"/>
      <c r="AE13" s="14"/>
      <c r="AF13" s="14"/>
      <c r="AG13" s="14"/>
      <c r="AH13" s="5"/>
      <c r="AI13" s="5"/>
    </row>
    <row r="14" spans="1:35" ht="79.5" customHeight="1" x14ac:dyDescent="0.25">
      <c r="A14" s="4">
        <v>8</v>
      </c>
      <c r="B14" s="8" t="s">
        <v>93</v>
      </c>
      <c r="C14" s="23" t="s">
        <v>91</v>
      </c>
      <c r="D14" s="6" t="s">
        <v>45</v>
      </c>
      <c r="E14" s="6" t="s">
        <v>63</v>
      </c>
      <c r="F14" s="7">
        <v>45588</v>
      </c>
      <c r="G14" s="6" t="s">
        <v>77</v>
      </c>
      <c r="H14" s="3" t="s">
        <v>47</v>
      </c>
      <c r="I14" s="26"/>
      <c r="J14" s="13"/>
      <c r="K14" s="13"/>
      <c r="L14" s="14"/>
      <c r="M14" s="14"/>
      <c r="N14" s="14"/>
      <c r="O14" s="14"/>
      <c r="P14" s="14"/>
      <c r="Q14" s="14"/>
      <c r="R14" s="14"/>
      <c r="S14" s="16"/>
      <c r="T14" s="16"/>
      <c r="U14" s="16"/>
      <c r="V14" s="16"/>
      <c r="W14" s="16"/>
      <c r="X14" s="16"/>
      <c r="Z14" s="16"/>
      <c r="AA14" s="16"/>
      <c r="AB14" s="16"/>
      <c r="AC14" s="17"/>
      <c r="AD14" s="14"/>
      <c r="AE14" s="14"/>
      <c r="AF14" s="14"/>
      <c r="AG14" s="14"/>
      <c r="AH14" s="5"/>
      <c r="AI14" s="5"/>
    </row>
    <row r="15" spans="1:35" ht="60" customHeight="1" x14ac:dyDescent="0.25">
      <c r="A15" s="4">
        <v>9</v>
      </c>
      <c r="B15" s="8" t="s">
        <v>68</v>
      </c>
      <c r="C15" s="23" t="s">
        <v>74</v>
      </c>
      <c r="D15" s="6" t="s">
        <v>45</v>
      </c>
      <c r="E15" s="6" t="s">
        <v>63</v>
      </c>
      <c r="F15" s="7" t="s">
        <v>67</v>
      </c>
      <c r="G15" s="6" t="s">
        <v>48</v>
      </c>
      <c r="H15" s="3" t="s">
        <v>92</v>
      </c>
      <c r="I15" s="28" t="s">
        <v>81</v>
      </c>
      <c r="J15" s="13"/>
      <c r="K15" s="13"/>
      <c r="L15" s="14"/>
      <c r="M15" s="14"/>
      <c r="N15" s="14"/>
      <c r="O15" s="14"/>
      <c r="P15" s="14"/>
      <c r="Q15" s="14"/>
      <c r="R15" s="14"/>
      <c r="S15" s="16"/>
      <c r="T15" s="16"/>
      <c r="U15" s="16"/>
      <c r="V15" s="16"/>
      <c r="W15" s="16"/>
      <c r="X15" s="16"/>
      <c r="Y15" s="22"/>
      <c r="Z15" s="22"/>
      <c r="AA15" s="11"/>
      <c r="AB15" s="34"/>
      <c r="AC15" s="16"/>
      <c r="AD15" s="14"/>
      <c r="AE15" s="14"/>
      <c r="AF15" s="14"/>
      <c r="AG15" s="14"/>
      <c r="AH15" s="5"/>
      <c r="AI15" s="5"/>
    </row>
    <row r="16" spans="1:35" ht="95.25" customHeight="1" x14ac:dyDescent="0.25">
      <c r="A16" s="4">
        <v>10</v>
      </c>
      <c r="B16" s="8" t="s">
        <v>83</v>
      </c>
      <c r="C16" s="23" t="s">
        <v>84</v>
      </c>
      <c r="D16" s="6" t="s">
        <v>45</v>
      </c>
      <c r="E16" s="6" t="s">
        <v>63</v>
      </c>
      <c r="F16" s="7" t="s">
        <v>85</v>
      </c>
      <c r="G16" s="6" t="s">
        <v>48</v>
      </c>
      <c r="H16" s="3" t="s">
        <v>92</v>
      </c>
      <c r="I16" s="26"/>
      <c r="J16" s="15"/>
      <c r="K16" s="15"/>
      <c r="L16" s="16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6"/>
      <c r="X16" s="16"/>
      <c r="Y16" s="16"/>
      <c r="Z16" s="16"/>
      <c r="AA16" s="16"/>
      <c r="AB16" s="16"/>
      <c r="AC16" s="21"/>
      <c r="AD16" s="14"/>
      <c r="AE16" s="14"/>
      <c r="AF16" s="14"/>
      <c r="AG16" s="16"/>
      <c r="AH16" s="5"/>
      <c r="AI16" s="5"/>
    </row>
    <row r="17" spans="1:35" ht="60" customHeight="1" x14ac:dyDescent="0.25">
      <c r="A17" s="4">
        <v>11</v>
      </c>
      <c r="B17" s="18" t="s">
        <v>35</v>
      </c>
      <c r="C17" s="23" t="s">
        <v>50</v>
      </c>
      <c r="D17" s="6" t="s">
        <v>45</v>
      </c>
      <c r="E17" s="6" t="s">
        <v>63</v>
      </c>
      <c r="F17" s="7">
        <v>45574</v>
      </c>
      <c r="G17" s="6" t="s">
        <v>48</v>
      </c>
      <c r="H17" s="3" t="s">
        <v>92</v>
      </c>
      <c r="I17" s="26"/>
      <c r="J17" s="15"/>
      <c r="K17" s="15"/>
      <c r="L17" s="16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9"/>
      <c r="AD17" s="14"/>
      <c r="AE17" s="14"/>
      <c r="AF17" s="14"/>
      <c r="AG17" s="16"/>
      <c r="AH17" s="5"/>
      <c r="AI17" s="5"/>
    </row>
    <row r="18" spans="1:35" ht="60" customHeight="1" x14ac:dyDescent="0.25">
      <c r="A18" s="4">
        <v>12</v>
      </c>
      <c r="B18" s="8" t="s">
        <v>70</v>
      </c>
      <c r="C18" s="23" t="s">
        <v>75</v>
      </c>
      <c r="D18" s="6" t="s">
        <v>45</v>
      </c>
      <c r="E18" s="6" t="s">
        <v>63</v>
      </c>
      <c r="F18" s="7" t="s">
        <v>69</v>
      </c>
      <c r="G18" s="6" t="s">
        <v>48</v>
      </c>
      <c r="H18" s="3" t="s">
        <v>92</v>
      </c>
      <c r="I18" s="26"/>
      <c r="J18" s="15"/>
      <c r="K18" s="15"/>
      <c r="L18" s="16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6"/>
      <c r="Z18" s="16"/>
      <c r="AA18" s="16"/>
      <c r="AB18" s="16"/>
      <c r="AC18" s="11"/>
      <c r="AE18" s="21"/>
      <c r="AF18" s="14"/>
      <c r="AG18" s="16"/>
      <c r="AH18" s="5"/>
      <c r="AI18" s="5"/>
    </row>
    <row r="19" spans="1:35" ht="87" customHeight="1" x14ac:dyDescent="0.25">
      <c r="A19" s="4">
        <v>13</v>
      </c>
      <c r="B19" s="8" t="s">
        <v>71</v>
      </c>
      <c r="C19" s="23" t="s">
        <v>73</v>
      </c>
      <c r="D19" s="6" t="s">
        <v>45</v>
      </c>
      <c r="E19" s="6" t="s">
        <v>63</v>
      </c>
      <c r="F19" s="7" t="s">
        <v>51</v>
      </c>
      <c r="G19" s="6" t="s">
        <v>72</v>
      </c>
      <c r="H19" s="3" t="s">
        <v>92</v>
      </c>
      <c r="I19" s="26"/>
      <c r="J19" s="15"/>
      <c r="K19" s="15"/>
      <c r="L19" s="16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6"/>
      <c r="Z19" s="16"/>
      <c r="AA19" s="16"/>
      <c r="AB19" s="16"/>
      <c r="AC19" s="16"/>
      <c r="AD19" s="16"/>
      <c r="AE19" s="21"/>
      <c r="AF19" s="14"/>
      <c r="AG19" s="16"/>
      <c r="AH19" s="5"/>
      <c r="AI19" s="5"/>
    </row>
    <row r="20" spans="1:35" ht="60" customHeight="1" x14ac:dyDescent="0.25">
      <c r="A20" s="4">
        <v>14</v>
      </c>
      <c r="B20" s="8" t="s">
        <v>55</v>
      </c>
      <c r="C20" s="23" t="s">
        <v>76</v>
      </c>
      <c r="D20" s="6" t="s">
        <v>45</v>
      </c>
      <c r="E20" s="6" t="s">
        <v>63</v>
      </c>
      <c r="F20" s="7" t="s">
        <v>56</v>
      </c>
      <c r="G20" s="6" t="s">
        <v>48</v>
      </c>
      <c r="H20" s="3" t="s">
        <v>92</v>
      </c>
      <c r="I20" s="26"/>
      <c r="J20" s="15"/>
      <c r="K20" s="15"/>
      <c r="L20" s="16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6"/>
      <c r="Z20" s="16"/>
      <c r="AA20" s="16"/>
      <c r="AB20" s="16"/>
      <c r="AC20" s="16"/>
      <c r="AD20" s="16"/>
      <c r="AE20" s="11"/>
      <c r="AF20" s="19"/>
      <c r="AG20" s="16"/>
      <c r="AH20" s="5"/>
      <c r="AI20" s="5"/>
    </row>
    <row r="22" spans="1:35" ht="15.75" x14ac:dyDescent="0.25">
      <c r="D22" s="45" t="s">
        <v>87</v>
      </c>
      <c r="E22" s="45"/>
      <c r="F22" s="45"/>
    </row>
    <row r="23" spans="1:35" x14ac:dyDescent="0.25">
      <c r="C23" s="29"/>
      <c r="D23" s="32" t="s">
        <v>88</v>
      </c>
      <c r="E23" s="32" t="s">
        <v>89</v>
      </c>
      <c r="F23" s="33" t="s">
        <v>90</v>
      </c>
    </row>
    <row r="24" spans="1:35" x14ac:dyDescent="0.25">
      <c r="D24" s="30">
        <v>9</v>
      </c>
      <c r="E24" s="30">
        <f>A20</f>
        <v>14</v>
      </c>
      <c r="F24" s="31">
        <f>D24/E24</f>
        <v>0.6428571428571429</v>
      </c>
    </row>
  </sheetData>
  <mergeCells count="25">
    <mergeCell ref="J6:K6"/>
    <mergeCell ref="D22:F22"/>
    <mergeCell ref="A1:B4"/>
    <mergeCell ref="C1:P4"/>
    <mergeCell ref="J5:AG5"/>
    <mergeCell ref="A5:H5"/>
    <mergeCell ref="AF6:AG6"/>
    <mergeCell ref="V6:W6"/>
    <mergeCell ref="AD6:AE6"/>
    <mergeCell ref="X6:Y6"/>
    <mergeCell ref="L6:M6"/>
    <mergeCell ref="N6:O6"/>
    <mergeCell ref="Z6:AA6"/>
    <mergeCell ref="P6:Q6"/>
    <mergeCell ref="R6:S6"/>
    <mergeCell ref="AB6:AC6"/>
    <mergeCell ref="T6:U6"/>
    <mergeCell ref="AA1:AG1"/>
    <mergeCell ref="Q1:Z1"/>
    <mergeCell ref="Q2:Z2"/>
    <mergeCell ref="Q3:Z3"/>
    <mergeCell ref="Q4:Z4"/>
    <mergeCell ref="AA2:AG2"/>
    <mergeCell ref="AA3:AG3"/>
    <mergeCell ref="AA4:AG4"/>
  </mergeCells>
  <phoneticPr fontId="8" type="noConversion"/>
  <dataValidations count="1">
    <dataValidation type="list" allowBlank="1" showInputMessage="1" showErrorMessage="1" sqref="H7:H20" xr:uid="{94244C8E-B983-48D7-890D-8E65703BB112}">
      <formula1>"Ejecutado,Pendiente,No Ejecutado"</formula1>
    </dataValidation>
  </dataValidations>
  <hyperlinks>
    <hyperlink ref="I7" r:id="rId1" xr:uid="{344552AE-7FBF-428B-8D2D-6C4D25F4409C}"/>
    <hyperlink ref="I8" r:id="rId2" xr:uid="{A0D327D5-4827-48F9-B39C-C0E49D29F7FA}"/>
    <hyperlink ref="I9" r:id="rId3" xr:uid="{B0F2D33D-7EC5-45C9-98D2-EC8DFC4FFD9E}"/>
    <hyperlink ref="I10" r:id="rId4" xr:uid="{FF3B6F0B-F226-415F-80A3-F0ADC5F0424D}"/>
    <hyperlink ref="I11" r:id="rId5" xr:uid="{ECE6EAEC-E63E-4747-9104-6FDA47806FED}"/>
    <hyperlink ref="I12" r:id="rId6" xr:uid="{71CE7715-71B3-4137-9931-469B2AF53E50}"/>
    <hyperlink ref="I13" r:id="rId7" xr:uid="{66C4E571-1D8D-4A9D-829E-1D131A3CD687}"/>
    <hyperlink ref="I15" r:id="rId8" xr:uid="{1B5E58CB-AD4B-4E46-A2E7-1E4FF6E3A3F8}"/>
  </hyperlinks>
  <pageMargins left="0.25" right="0.25" top="0.75" bottom="0.75" header="0.3" footer="0.3"/>
  <pageSetup fitToHeight="0" orientation="landscape" r:id="rId9"/>
  <drawing r:id="rId10"/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5D313-80F4-4DA7-BA5D-706175ACB463}">
  <dimension ref="B1:C18"/>
  <sheetViews>
    <sheetView topLeftCell="B1" workbookViewId="0">
      <selection activeCell="B17" sqref="B17:C17"/>
    </sheetView>
  </sheetViews>
  <sheetFormatPr baseColWidth="10" defaultColWidth="11.42578125" defaultRowHeight="15" x14ac:dyDescent="0.25"/>
  <cols>
    <col min="1" max="1" width="2" customWidth="1"/>
    <col min="2" max="2" width="7.85546875" customWidth="1"/>
    <col min="3" max="3" width="86" customWidth="1"/>
  </cols>
  <sheetData>
    <row r="1" spans="2:3" x14ac:dyDescent="0.25">
      <c r="B1" s="12">
        <v>44589</v>
      </c>
      <c r="C1" s="11" t="s">
        <v>38</v>
      </c>
    </row>
    <row r="2" spans="2:3" x14ac:dyDescent="0.25">
      <c r="B2" s="12">
        <v>45048</v>
      </c>
      <c r="C2" s="11" t="s">
        <v>39</v>
      </c>
    </row>
    <row r="3" spans="2:3" x14ac:dyDescent="0.25">
      <c r="B3" s="12">
        <v>44698</v>
      </c>
      <c r="C3" s="11" t="s">
        <v>40</v>
      </c>
    </row>
    <row r="4" spans="2:3" x14ac:dyDescent="0.25">
      <c r="B4" s="12">
        <v>45107</v>
      </c>
      <c r="C4" s="11" t="s">
        <v>24</v>
      </c>
    </row>
    <row r="5" spans="2:3" x14ac:dyDescent="0.25">
      <c r="B5" s="12">
        <v>44768</v>
      </c>
      <c r="C5" s="11" t="s">
        <v>41</v>
      </c>
    </row>
    <row r="6" spans="2:3" x14ac:dyDescent="0.25">
      <c r="B6" s="12">
        <v>44790</v>
      </c>
      <c r="C6" s="11" t="s">
        <v>31</v>
      </c>
    </row>
    <row r="7" spans="2:3" x14ac:dyDescent="0.25">
      <c r="B7" s="12">
        <v>45161</v>
      </c>
      <c r="C7" s="11" t="s">
        <v>42</v>
      </c>
    </row>
    <row r="8" spans="2:3" x14ac:dyDescent="0.25">
      <c r="B8" s="12">
        <v>44816</v>
      </c>
      <c r="C8" s="11" t="s">
        <v>43</v>
      </c>
    </row>
    <row r="9" spans="2:3" x14ac:dyDescent="0.25">
      <c r="B9" s="12">
        <v>45190</v>
      </c>
      <c r="C9" s="11" t="s">
        <v>26</v>
      </c>
    </row>
    <row r="10" spans="2:3" x14ac:dyDescent="0.25">
      <c r="B10" s="12">
        <v>45197</v>
      </c>
      <c r="C10" s="11" t="s">
        <v>44</v>
      </c>
    </row>
    <row r="11" spans="2:3" x14ac:dyDescent="0.25">
      <c r="B11" s="12">
        <v>45208</v>
      </c>
      <c r="C11" s="11" t="s">
        <v>25</v>
      </c>
    </row>
    <row r="12" spans="2:3" x14ac:dyDescent="0.25">
      <c r="B12" s="12">
        <v>45213</v>
      </c>
      <c r="C12" s="11" t="s">
        <v>27</v>
      </c>
    </row>
    <row r="13" spans="2:3" x14ac:dyDescent="0.25">
      <c r="B13" s="12">
        <v>44855</v>
      </c>
      <c r="C13" s="11" t="s">
        <v>33</v>
      </c>
    </row>
    <row r="14" spans="2:3" x14ac:dyDescent="0.25">
      <c r="B14" s="12">
        <v>45232</v>
      </c>
      <c r="C14" s="11" t="s">
        <v>28</v>
      </c>
    </row>
    <row r="15" spans="2:3" x14ac:dyDescent="0.25">
      <c r="B15" s="12">
        <v>45243</v>
      </c>
      <c r="C15" s="11" t="s">
        <v>29</v>
      </c>
    </row>
    <row r="16" spans="2:3" x14ac:dyDescent="0.25">
      <c r="B16" s="12">
        <v>45254</v>
      </c>
      <c r="C16" s="11" t="s">
        <v>30</v>
      </c>
    </row>
    <row r="17" spans="2:3" x14ac:dyDescent="0.25">
      <c r="B17" s="12">
        <v>44895</v>
      </c>
      <c r="C17" s="11" t="s">
        <v>37</v>
      </c>
    </row>
    <row r="18" spans="2:3" x14ac:dyDescent="0.25">
      <c r="B18" s="12">
        <v>44904</v>
      </c>
      <c r="C18" s="11" t="s">
        <v>36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DA1280B718554A8358F32BB5385E7D" ma:contentTypeVersion="16" ma:contentTypeDescription="Crear nuevo documento." ma:contentTypeScope="" ma:versionID="2afdfd874cbc473a1866cbcecd939c85">
  <xsd:schema xmlns:xsd="http://www.w3.org/2001/XMLSchema" xmlns:xs="http://www.w3.org/2001/XMLSchema" xmlns:p="http://schemas.microsoft.com/office/2006/metadata/properties" xmlns:ns2="9505fa63-9eb6-45ec-a0cf-bfb93e2da98c" xmlns:ns3="2abbef5b-8684-4cc0-816c-5000ebc1abe3" targetNamespace="http://schemas.microsoft.com/office/2006/metadata/properties" ma:root="true" ma:fieldsID="147c9368912e968e9d8250a59dee7d05" ns2:_="" ns3:_="">
    <xsd:import namespace="9505fa63-9eb6-45ec-a0cf-bfb93e2da98c"/>
    <xsd:import namespace="2abbef5b-8684-4cc0-816c-5000ebc1ab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5fa63-9eb6-45ec-a0cf-bfb93e2da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74c6384f-313f-4237-bcff-09e715a106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bbef5b-8684-4cc0-816c-5000ebc1abe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76209372-c971-41d2-b9f8-5f75cb1d021a}" ma:internalName="TaxCatchAll" ma:showField="CatchAllData" ma:web="2abbef5b-8684-4cc0-816c-5000ebc1ab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05fa63-9eb6-45ec-a0cf-bfb93e2da98c">
      <Terms xmlns="http://schemas.microsoft.com/office/infopath/2007/PartnerControls"/>
    </lcf76f155ced4ddcb4097134ff3c332f>
    <TaxCatchAll xmlns="2abbef5b-8684-4cc0-816c-5000ebc1abe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EEA665-DB90-41BE-8AA3-D1BD5CA71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5fa63-9eb6-45ec-a0cf-bfb93e2da98c"/>
    <ds:schemaRef ds:uri="2abbef5b-8684-4cc0-816c-5000ebc1ab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9C9777-5348-4323-95BE-679B4629DA93}">
  <ds:schemaRefs>
    <ds:schemaRef ds:uri="http://schemas.microsoft.com/office/2006/metadata/properties"/>
    <ds:schemaRef ds:uri="http://schemas.microsoft.com/office/infopath/2007/PartnerControls"/>
    <ds:schemaRef ds:uri="9505fa63-9eb6-45ec-a0cf-bfb93e2da98c"/>
    <ds:schemaRef ds:uri="2abbef5b-8684-4cc0-816c-5000ebc1abe3"/>
  </ds:schemaRefs>
</ds:datastoreItem>
</file>

<file path=customXml/itemProps3.xml><?xml version="1.0" encoding="utf-8"?>
<ds:datastoreItem xmlns:ds="http://schemas.openxmlformats.org/officeDocument/2006/customXml" ds:itemID="{6C95596F-5307-4168-96E1-573AD840D5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Plan_Comunicacion y Sensibiliza</vt:lpstr>
      <vt:lpstr>Día 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Rocio Lancheros Gonzalez</dc:creator>
  <cp:keywords/>
  <dc:description/>
  <cp:lastModifiedBy>Martha patricia  Zornosa Guerra</cp:lastModifiedBy>
  <cp:revision/>
  <dcterms:created xsi:type="dcterms:W3CDTF">2015-01-16T13:09:21Z</dcterms:created>
  <dcterms:modified xsi:type="dcterms:W3CDTF">2024-11-06T16:01:58Z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0x01010002DA1280B718554A8358F32BB5385E7D</vt:lpwstr>
  </property>
  <property fmtid="{D5CDD505-2E9C-101B-9397-08002B2CF9AE}" pid="3" name="MediaServiceImageTags">
    <vt:lpwstr/>
  </property>
</Properties>
</file>